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0" windowWidth="26220" windowHeight="14680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/>
</workbook>
</file>

<file path=xl/sharedStrings.xml><?xml version="1.0" encoding="utf-8"?>
<sst xmlns="http://schemas.openxmlformats.org/spreadsheetml/2006/main" count="640" uniqueCount="57">
  <si>
    <t>MODALITA' CONTATTO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</si>
  <si>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</si>
  <si>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</si>
  <si>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</si>
  <si>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</si>
  <si>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</si>
  <si>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</si>
  <si>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</si>
  <si>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</si>
  <si>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SAD</t>
  </si>
  <si>
    <t>ALTRO</t>
  </si>
  <si>
    <t>RESIDENZA RICHIEDENTE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</si>
  <si>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</si>
  <si>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</si>
  <si>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</si>
  <si>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</si>
  <si>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</si>
  <si>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</si>
  <si>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</si>
  <si>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</si>
  <si>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</si>
  <si>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</si>
  <si>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</si>
  <si>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TRASPORTI</t>
  </si>
  <si>
    <t>CASA PROTETTA</t>
  </si>
  <si>
    <t>BADANDO</t>
  </si>
  <si>
    <t>PODOLOGIA</t>
  </si>
  <si>
    <t>CENTRO DIURNO</t>
  </si>
  <si>
    <t>LAVORO</t>
  </si>
  <si>
    <t>PASTI</t>
  </si>
  <si>
    <t>FARMACI</t>
  </si>
  <si>
    <t>SCUOLA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</si>
  <si>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</si>
  <si>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</si>
  <si>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</si>
  <si>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</si>
  <si>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</si>
  <si>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</si>
  <si>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 RC PER PRESA IN CARICO</t>
  </si>
  <si>
    <t>ABITAZIONE</t>
  </si>
  <si>
    <t>FILTRO/COLLOQUIO ASS. SOCIALI</t>
  </si>
  <si>
    <t>ASSEGNO DI CURA E FIRMA</t>
  </si>
  <si>
    <t>CONTRIBUTI ECONOMICI</t>
  </si>
  <si>
    <t>CORSI DI FORMAZIONE</t>
  </si>
  <si>
    <t>L 13, L 29, INFO INVALIDITA' E AUSILI</t>
  </si>
  <si>
    <t>MAT/ANF</t>
  </si>
  <si>
    <t>PROGETTI</t>
  </si>
  <si>
    <t>PROT.SFRATTI</t>
  </si>
  <si>
    <t>SEGNALAZIONI</t>
  </si>
  <si>
    <t>NUOVE ASSEGNAZIONI</t>
  </si>
  <si>
    <t>NUOVE ASSEGNAZIONE</t>
  </si>
  <si>
    <t>SASSO MARCONI</t>
  </si>
  <si>
    <t>PROTOCOLLO SFRATTI</t>
  </si>
  <si>
    <t>NUOVA ASSEGNAZIONE</t>
  </si>
  <si>
    <t>MAIL</t>
  </si>
  <si>
    <t xml:space="preserve">TOTALE ACCESSI: </t>
  </si>
  <si>
    <t xml:space="preserve">MEDIA GIORNALIERA ACCESSI: 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</si>
</sst>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19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justify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"/>
          <c:y val="0.03325"/>
          <c:w val="0.2747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Gennaio!$B$79:$B$81</c:f>
              <c:strCache/>
            </c:strRef>
          </c:cat>
          <c:val>
            <c:numRef>
              <c:f>Gennaio!$C$79:$C$81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75"/>
          <c:y val="0.36375"/>
          <c:w val="0.2847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Maggio!$B$76:$B$78</c:f>
              <c:strCache/>
            </c:strRef>
          </c:cat>
          <c:val>
            <c:numRef>
              <c:f>Maggio!$C$76:$C$78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3325"/>
          <c:w val="0.304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Giugno!$B$76:$B$78</c:f>
              <c:strCache/>
            </c:strRef>
          </c:cat>
          <c:val>
            <c:numRef>
              <c:f>Giugno!$C$76:$C$78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36375"/>
          <c:w val="0.31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"/>
          <c:y val="0.026"/>
          <c:w val="0.395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Giugno!$B$38:$B$59</c:f>
              <c:strCache/>
            </c:strRef>
          </c:cat>
          <c:val>
            <c:numRef>
              <c:f>Giugno!$C$38:$C$59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"/>
          <c:y val="0.05575"/>
          <c:w val="0.3197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Luglio!$B$76:$B$78</c:f>
              <c:strCache/>
            </c:strRef>
          </c:cat>
          <c:val>
            <c:numRef>
              <c:f>Luglio!$C$76:$C$78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36375"/>
          <c:w val="0.314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"/>
          <c:y val="0.026"/>
          <c:w val="0.391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Luglio!$B$38:$B$59</c:f>
              <c:strCache/>
            </c:strRef>
          </c:cat>
          <c:val>
            <c:numRef>
              <c:f>Luglio!$C$38:$C$59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"/>
          <c:y val="0.056"/>
          <c:w val="0.3297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5"/>
          <c:y val="0.026"/>
          <c:w val="0.398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Agosto!$B$39:$B$60</c:f>
              <c:strCache/>
            </c:strRef>
          </c:cat>
          <c:val>
            <c:numRef>
              <c:f>Agosto!$C$39:$C$60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5"/>
          <c:y val="0.0595"/>
          <c:w val="0.317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Agosto!$B$77:$B$79</c:f>
              <c:strCache/>
            </c:strRef>
          </c:cat>
          <c:val>
            <c:numRef>
              <c:f>Agosto!$C$77:$C$79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36375"/>
          <c:w val="0.314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Settembre!$B$71:$B$73</c:f>
              <c:strCache/>
            </c:strRef>
          </c:cat>
          <c:val>
            <c:numRef>
              <c:f>Settembre!$C$71:$C$73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75"/>
          <c:y val="0.026"/>
          <c:w val="0.394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Settembre!$B$39:$B$60</c:f>
              <c:strCache/>
            </c:strRef>
          </c:cat>
          <c:val>
            <c:numRef>
              <c:f>Settembre!$C$39:$C$60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5"/>
          <c:y val="0.056"/>
          <c:w val="0.3192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"/>
          <c:y val="0.03325"/>
          <c:w val="0.302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Ottobre!$B$71:$B$73</c:f>
              <c:strCache/>
            </c:strRef>
          </c:cat>
          <c:val>
            <c:numRef>
              <c:f>Ottobre!$C$71:$C$73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25"/>
          <c:y val="0.36375"/>
          <c:w val="0.313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25"/>
          <c:y val="0.026"/>
          <c:w val="0.359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Gennaio!$B$38:$B$59</c:f>
              <c:strCache/>
            </c:strRef>
          </c:cat>
          <c:val>
            <c:numRef>
              <c:f>Gennaio!$C$38:$C$59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5"/>
          <c:y val="0.056"/>
          <c:w val="0.2897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026"/>
          <c:w val="0.397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Ottobre!$B$39:$B$60</c:f>
              <c:strCache/>
            </c:strRef>
          </c:cat>
          <c:val>
            <c:numRef>
              <c:f>Ottobre!$C$39:$C$60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5"/>
          <c:y val="0.056"/>
          <c:w val="0.3202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Novembre!$B$70:$B$72</c:f>
              <c:strCache/>
            </c:strRef>
          </c:cat>
          <c:val>
            <c:numRef>
              <c:f>Novembre!$C$70:$C$72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75"/>
          <c:y val="0.026"/>
          <c:w val="0.398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Novembre!$B$38:$B$59</c:f>
              <c:strCache/>
            </c:strRef>
          </c:cat>
          <c:val>
            <c:numRef>
              <c:f>Novembre!$C$38:$C$59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056"/>
          <c:w val="0.31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026"/>
          <c:w val="0.3962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Dicembre!$B$39:$B$60</c:f>
              <c:strCache/>
            </c:strRef>
          </c:cat>
          <c:val>
            <c:numRef>
              <c:f>Dicembre!$C$39:$C$60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5"/>
          <c:y val="0.056"/>
          <c:w val="0.3212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Dicembre!$B$71:$B$73</c:f>
              <c:strCache/>
            </c:strRef>
          </c:cat>
          <c:val>
            <c:numRef>
              <c:f>Dicembre!$C$71:$C$73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3325"/>
          <c:w val="0.304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Febbraio!$B$76:$B$78</c:f>
              <c:strCache/>
            </c:strRef>
          </c:cat>
          <c:val>
            <c:numRef>
              <c:f>Febbraio!$C$76:$C$78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36375"/>
          <c:w val="0.31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026"/>
          <c:w val="0.397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Febbraio!$B$38:$B$59</c:f>
              <c:strCache/>
            </c:strRef>
          </c:cat>
          <c:val>
            <c:numRef>
              <c:f>Febbraio!$C$38:$C$59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056"/>
          <c:w val="0.317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Marzo!$B$76:$B$78</c:f>
              <c:strCache/>
            </c:strRef>
          </c:cat>
          <c:val>
            <c:numRef>
              <c:f>Marzo!$C$76:$C$78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02575"/>
          <c:w val="0.39875"/>
          <c:h val="0.94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Marzo!$B$38:$B$59</c:f>
              <c:strCache/>
            </c:strRef>
          </c:cat>
          <c:val>
            <c:numRef>
              <c:f>Marzo!$C$38:$C$59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05925"/>
          <c:w val="0.316"/>
          <c:h val="0.8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Aprile!$B$76:$B$78</c:f>
              <c:strCache/>
            </c:strRef>
          </c:cat>
          <c:val>
            <c:numRef>
              <c:f>Aprile!$C$76:$C$78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36375"/>
          <c:w val="0.314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026"/>
          <c:w val="0.3972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Aprile!$B$38:$B$59</c:f>
              <c:strCache/>
            </c:strRef>
          </c:cat>
          <c:val>
            <c:numRef>
              <c:f>Aprile!$C$38:$C$59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"/>
          <c:y val="0.0595"/>
          <c:w val="0.3207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026"/>
          <c:w val="0.397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Maggio!$B$38:$B$59</c:f>
              <c:strCache/>
            </c:strRef>
          </c:cat>
          <c:val>
            <c:numRef>
              <c:f>Maggio!$C$38:$C$59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056"/>
          <c:w val="0.315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77</xdr:row>
      <xdr:rowOff>9525</xdr:rowOff>
    </xdr:from>
    <xdr:to>
      <xdr:col>15</xdr:col>
      <xdr:colOff>571500</xdr:colOff>
      <xdr:row>95</xdr:row>
      <xdr:rowOff>9525</xdr:rowOff>
    </xdr:to>
    <xdr:graphicFrame>
      <xdr:nvGraphicFramePr>
        <xdr:cNvPr id="1" name="Grafico 4"/>
        <xdr:cNvGraphicFramePr/>
      </xdr:nvGraphicFramePr>
      <xdr:xfrm>
        <a:off x="4991100" y="11887200"/>
        <a:ext cx="7934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35</xdr:row>
      <xdr:rowOff>152400</xdr:rowOff>
    </xdr:from>
    <xdr:to>
      <xdr:col>15</xdr:col>
      <xdr:colOff>571500</xdr:colOff>
      <xdr:row>58</xdr:row>
      <xdr:rowOff>123825</xdr:rowOff>
    </xdr:to>
    <xdr:graphicFrame>
      <xdr:nvGraphicFramePr>
        <xdr:cNvPr id="2" name="Grafico 5"/>
        <xdr:cNvGraphicFramePr/>
      </xdr:nvGraphicFramePr>
      <xdr:xfrm>
        <a:off x="5010150" y="5572125"/>
        <a:ext cx="79152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69</xdr:row>
      <xdr:rowOff>9525</xdr:rowOff>
    </xdr:from>
    <xdr:to>
      <xdr:col>16</xdr:col>
      <xdr:colOff>9525</xdr:colOff>
      <xdr:row>86</xdr:row>
      <xdr:rowOff>9525</xdr:rowOff>
    </xdr:to>
    <xdr:graphicFrame>
      <xdr:nvGraphicFramePr>
        <xdr:cNvPr id="1" name="Grafico 3"/>
        <xdr:cNvGraphicFramePr/>
      </xdr:nvGraphicFramePr>
      <xdr:xfrm>
        <a:off x="4143375" y="10677525"/>
        <a:ext cx="72104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37</xdr:row>
      <xdr:rowOff>0</xdr:rowOff>
    </xdr:from>
    <xdr:to>
      <xdr:col>15</xdr:col>
      <xdr:colOff>581025</xdr:colOff>
      <xdr:row>59</xdr:row>
      <xdr:rowOff>142875</xdr:rowOff>
    </xdr:to>
    <xdr:graphicFrame>
      <xdr:nvGraphicFramePr>
        <xdr:cNvPr id="2" name="Grafico 4"/>
        <xdr:cNvGraphicFramePr/>
      </xdr:nvGraphicFramePr>
      <xdr:xfrm>
        <a:off x="4162425" y="5781675"/>
        <a:ext cx="71723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123825</xdr:rowOff>
    </xdr:from>
    <xdr:to>
      <xdr:col>15</xdr:col>
      <xdr:colOff>581025</xdr:colOff>
      <xdr:row>84</xdr:row>
      <xdr:rowOff>133350</xdr:rowOff>
    </xdr:to>
    <xdr:graphicFrame>
      <xdr:nvGraphicFramePr>
        <xdr:cNvPr id="1" name="Grafico 3"/>
        <xdr:cNvGraphicFramePr/>
      </xdr:nvGraphicFramePr>
      <xdr:xfrm>
        <a:off x="4181475" y="10477500"/>
        <a:ext cx="71723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15</xdr:col>
      <xdr:colOff>542925</xdr:colOff>
      <xdr:row>58</xdr:row>
      <xdr:rowOff>142875</xdr:rowOff>
    </xdr:to>
    <xdr:graphicFrame>
      <xdr:nvGraphicFramePr>
        <xdr:cNvPr id="2" name="Grafico 4"/>
        <xdr:cNvGraphicFramePr/>
      </xdr:nvGraphicFramePr>
      <xdr:xfrm>
        <a:off x="4171950" y="5619750"/>
        <a:ext cx="714375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37</xdr:row>
      <xdr:rowOff>0</xdr:rowOff>
    </xdr:from>
    <xdr:to>
      <xdr:col>16</xdr:col>
      <xdr:colOff>0</xdr:colOff>
      <xdr:row>59</xdr:row>
      <xdr:rowOff>142875</xdr:rowOff>
    </xdr:to>
    <xdr:graphicFrame>
      <xdr:nvGraphicFramePr>
        <xdr:cNvPr id="1" name="Grafico 3"/>
        <xdr:cNvGraphicFramePr/>
      </xdr:nvGraphicFramePr>
      <xdr:xfrm>
        <a:off x="4200525" y="5781675"/>
        <a:ext cx="71818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69</xdr:row>
      <xdr:rowOff>0</xdr:rowOff>
    </xdr:from>
    <xdr:to>
      <xdr:col>15</xdr:col>
      <xdr:colOff>581025</xdr:colOff>
      <xdr:row>86</xdr:row>
      <xdr:rowOff>0</xdr:rowOff>
    </xdr:to>
    <xdr:graphicFrame>
      <xdr:nvGraphicFramePr>
        <xdr:cNvPr id="2" name="Grafico 4"/>
        <xdr:cNvGraphicFramePr/>
      </xdr:nvGraphicFramePr>
      <xdr:xfrm>
        <a:off x="4200525" y="10668000"/>
        <a:ext cx="7172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74</xdr:row>
      <xdr:rowOff>9525</xdr:rowOff>
    </xdr:from>
    <xdr:to>
      <xdr:col>16</xdr:col>
      <xdr:colOff>0</xdr:colOff>
      <xdr:row>92</xdr:row>
      <xdr:rowOff>9525</xdr:rowOff>
    </xdr:to>
    <xdr:graphicFrame>
      <xdr:nvGraphicFramePr>
        <xdr:cNvPr id="1" name="Grafico 4"/>
        <xdr:cNvGraphicFramePr/>
      </xdr:nvGraphicFramePr>
      <xdr:xfrm>
        <a:off x="5019675" y="11487150"/>
        <a:ext cx="71818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15</xdr:col>
      <xdr:colOff>552450</xdr:colOff>
      <xdr:row>58</xdr:row>
      <xdr:rowOff>142875</xdr:rowOff>
    </xdr:to>
    <xdr:graphicFrame>
      <xdr:nvGraphicFramePr>
        <xdr:cNvPr id="2" name="Grafico 5"/>
        <xdr:cNvGraphicFramePr/>
      </xdr:nvGraphicFramePr>
      <xdr:xfrm>
        <a:off x="5010150" y="5629275"/>
        <a:ext cx="71532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74</xdr:row>
      <xdr:rowOff>0</xdr:rowOff>
    </xdr:from>
    <xdr:to>
      <xdr:col>15</xdr:col>
      <xdr:colOff>581025</xdr:colOff>
      <xdr:row>92</xdr:row>
      <xdr:rowOff>0</xdr:rowOff>
    </xdr:to>
    <xdr:graphicFrame>
      <xdr:nvGraphicFramePr>
        <xdr:cNvPr id="1" name="Grafico 4"/>
        <xdr:cNvGraphicFramePr/>
      </xdr:nvGraphicFramePr>
      <xdr:xfrm>
        <a:off x="5019675" y="11477625"/>
        <a:ext cx="7172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809625</xdr:colOff>
      <xdr:row>36</xdr:row>
      <xdr:rowOff>0</xdr:rowOff>
    </xdr:from>
    <xdr:to>
      <xdr:col>15</xdr:col>
      <xdr:colOff>581025</xdr:colOff>
      <xdr:row>59</xdr:row>
      <xdr:rowOff>9525</xdr:rowOff>
    </xdr:to>
    <xdr:graphicFrame>
      <xdr:nvGraphicFramePr>
        <xdr:cNvPr id="2" name="Grafico 5"/>
        <xdr:cNvGraphicFramePr/>
      </xdr:nvGraphicFramePr>
      <xdr:xfrm>
        <a:off x="5000625" y="5629275"/>
        <a:ext cx="71913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74</xdr:row>
      <xdr:rowOff>9525</xdr:rowOff>
    </xdr:from>
    <xdr:to>
      <xdr:col>15</xdr:col>
      <xdr:colOff>581025</xdr:colOff>
      <xdr:row>92</xdr:row>
      <xdr:rowOff>9525</xdr:rowOff>
    </xdr:to>
    <xdr:graphicFrame>
      <xdr:nvGraphicFramePr>
        <xdr:cNvPr id="1" name="Grafico 4"/>
        <xdr:cNvGraphicFramePr/>
      </xdr:nvGraphicFramePr>
      <xdr:xfrm>
        <a:off x="5000625" y="11487150"/>
        <a:ext cx="71913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36</xdr:row>
      <xdr:rowOff>9525</xdr:rowOff>
    </xdr:from>
    <xdr:to>
      <xdr:col>16</xdr:col>
      <xdr:colOff>9525</xdr:colOff>
      <xdr:row>59</xdr:row>
      <xdr:rowOff>9525</xdr:rowOff>
    </xdr:to>
    <xdr:graphicFrame>
      <xdr:nvGraphicFramePr>
        <xdr:cNvPr id="2" name="Grafico 5"/>
        <xdr:cNvGraphicFramePr/>
      </xdr:nvGraphicFramePr>
      <xdr:xfrm>
        <a:off x="5019675" y="5638800"/>
        <a:ext cx="71913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36</xdr:row>
      <xdr:rowOff>0</xdr:rowOff>
    </xdr:from>
    <xdr:to>
      <xdr:col>15</xdr:col>
      <xdr:colOff>581025</xdr:colOff>
      <xdr:row>58</xdr:row>
      <xdr:rowOff>142875</xdr:rowOff>
    </xdr:to>
    <xdr:graphicFrame>
      <xdr:nvGraphicFramePr>
        <xdr:cNvPr id="1" name="Grafico 4"/>
        <xdr:cNvGraphicFramePr/>
      </xdr:nvGraphicFramePr>
      <xdr:xfrm>
        <a:off x="5019675" y="5629275"/>
        <a:ext cx="71723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74</xdr:row>
      <xdr:rowOff>0</xdr:rowOff>
    </xdr:from>
    <xdr:to>
      <xdr:col>15</xdr:col>
      <xdr:colOff>581025</xdr:colOff>
      <xdr:row>92</xdr:row>
      <xdr:rowOff>0</xdr:rowOff>
    </xdr:to>
    <xdr:graphicFrame>
      <xdr:nvGraphicFramePr>
        <xdr:cNvPr id="2" name="Grafico 6"/>
        <xdr:cNvGraphicFramePr/>
      </xdr:nvGraphicFramePr>
      <xdr:xfrm>
        <a:off x="5019675" y="11477625"/>
        <a:ext cx="7172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74</xdr:row>
      <xdr:rowOff>9525</xdr:rowOff>
    </xdr:from>
    <xdr:to>
      <xdr:col>15</xdr:col>
      <xdr:colOff>571500</xdr:colOff>
      <xdr:row>92</xdr:row>
      <xdr:rowOff>9525</xdr:rowOff>
    </xdr:to>
    <xdr:graphicFrame>
      <xdr:nvGraphicFramePr>
        <xdr:cNvPr id="1" name="Grafico 4"/>
        <xdr:cNvGraphicFramePr/>
      </xdr:nvGraphicFramePr>
      <xdr:xfrm>
        <a:off x="5000625" y="11487150"/>
        <a:ext cx="71818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800100</xdr:colOff>
      <xdr:row>35</xdr:row>
      <xdr:rowOff>152400</xdr:rowOff>
    </xdr:from>
    <xdr:to>
      <xdr:col>16</xdr:col>
      <xdr:colOff>0</xdr:colOff>
      <xdr:row>58</xdr:row>
      <xdr:rowOff>142875</xdr:rowOff>
    </xdr:to>
    <xdr:graphicFrame>
      <xdr:nvGraphicFramePr>
        <xdr:cNvPr id="2" name="Grafico 5"/>
        <xdr:cNvGraphicFramePr/>
      </xdr:nvGraphicFramePr>
      <xdr:xfrm>
        <a:off x="4991100" y="5619750"/>
        <a:ext cx="72104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73</xdr:row>
      <xdr:rowOff>142875</xdr:rowOff>
    </xdr:from>
    <xdr:to>
      <xdr:col>16</xdr:col>
      <xdr:colOff>0</xdr:colOff>
      <xdr:row>91</xdr:row>
      <xdr:rowOff>152400</xdr:rowOff>
    </xdr:to>
    <xdr:graphicFrame>
      <xdr:nvGraphicFramePr>
        <xdr:cNvPr id="1" name="Grafico 3"/>
        <xdr:cNvGraphicFramePr/>
      </xdr:nvGraphicFramePr>
      <xdr:xfrm>
        <a:off x="5000625" y="11468100"/>
        <a:ext cx="72009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800100</xdr:colOff>
      <xdr:row>36</xdr:row>
      <xdr:rowOff>9525</xdr:rowOff>
    </xdr:from>
    <xdr:to>
      <xdr:col>16</xdr:col>
      <xdr:colOff>57150</xdr:colOff>
      <xdr:row>59</xdr:row>
      <xdr:rowOff>0</xdr:rowOff>
    </xdr:to>
    <xdr:graphicFrame>
      <xdr:nvGraphicFramePr>
        <xdr:cNvPr id="2" name="Grafico 4"/>
        <xdr:cNvGraphicFramePr/>
      </xdr:nvGraphicFramePr>
      <xdr:xfrm>
        <a:off x="4991100" y="5638800"/>
        <a:ext cx="72675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15</xdr:col>
      <xdr:colOff>571500</xdr:colOff>
      <xdr:row>60</xdr:row>
      <xdr:rowOff>0</xdr:rowOff>
    </xdr:to>
    <xdr:graphicFrame>
      <xdr:nvGraphicFramePr>
        <xdr:cNvPr id="1" name="Grafico 2"/>
        <xdr:cNvGraphicFramePr/>
      </xdr:nvGraphicFramePr>
      <xdr:xfrm>
        <a:off x="5010150" y="5772150"/>
        <a:ext cx="71723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809625</xdr:colOff>
      <xdr:row>74</xdr:row>
      <xdr:rowOff>142875</xdr:rowOff>
    </xdr:from>
    <xdr:to>
      <xdr:col>16</xdr:col>
      <xdr:colOff>0</xdr:colOff>
      <xdr:row>92</xdr:row>
      <xdr:rowOff>152400</xdr:rowOff>
    </xdr:to>
    <xdr:graphicFrame>
      <xdr:nvGraphicFramePr>
        <xdr:cNvPr id="2" name="Grafico 3"/>
        <xdr:cNvGraphicFramePr/>
      </xdr:nvGraphicFramePr>
      <xdr:xfrm>
        <a:off x="5000625" y="11610975"/>
        <a:ext cx="72009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69</xdr:row>
      <xdr:rowOff>9525</xdr:rowOff>
    </xdr:from>
    <xdr:to>
      <xdr:col>15</xdr:col>
      <xdr:colOff>581025</xdr:colOff>
      <xdr:row>86</xdr:row>
      <xdr:rowOff>9525</xdr:rowOff>
    </xdr:to>
    <xdr:graphicFrame>
      <xdr:nvGraphicFramePr>
        <xdr:cNvPr id="1" name="Grafico 3"/>
        <xdr:cNvGraphicFramePr/>
      </xdr:nvGraphicFramePr>
      <xdr:xfrm>
        <a:off x="4200525" y="10687050"/>
        <a:ext cx="71723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37</xdr:row>
      <xdr:rowOff>9525</xdr:rowOff>
    </xdr:from>
    <xdr:to>
      <xdr:col>16</xdr:col>
      <xdr:colOff>19050</xdr:colOff>
      <xdr:row>60</xdr:row>
      <xdr:rowOff>0</xdr:rowOff>
    </xdr:to>
    <xdr:graphicFrame>
      <xdr:nvGraphicFramePr>
        <xdr:cNvPr id="2" name="Grafico 4"/>
        <xdr:cNvGraphicFramePr/>
      </xdr:nvGraphicFramePr>
      <xdr:xfrm>
        <a:off x="4181475" y="5791200"/>
        <a:ext cx="721995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1"/>
  <sheetViews>
    <sheetView workbookViewId="0" topLeftCell="A39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  <col min="6" max="6" width="14.00390625" style="0" customWidth="1"/>
    <col min="7" max="7" width="14.8515625" style="0" customWidth="1"/>
  </cols>
  <sheetData>
    <row r="2" spans="2:3" ht="12">
      <c r="B2" s="8" t="s">
        <v>55</v>
      </c>
      <c r="C2" s="2">
        <v>172</v>
      </c>
    </row>
    <row r="3" spans="2:3" ht="12">
      <c r="B3" s="8" t="s">
        <v>56</v>
      </c>
      <c r="C3" s="9">
        <f>C2/20</f>
        <v>8.6</v>
      </c>
    </row>
    <row r="6" spans="2:3" ht="12">
      <c r="B6" s="1" t="s">
        <v>0</v>
      </c>
      <c r="C6" s="1"/>
    </row>
    <row r="7" spans="2:8" ht="12">
      <c r="B7" s="2" t="s">
        <v>1</v>
      </c>
      <c r="C7" s="2">
        <v>103</v>
      </c>
      <c r="G7" s="11"/>
      <c r="H7" s="11"/>
    </row>
    <row r="8" spans="2:8" ht="12">
      <c r="B8" s="2" t="s">
        <v>2</v>
      </c>
      <c r="C8" s="2">
        <v>69</v>
      </c>
      <c r="G8" s="4"/>
      <c r="H8" s="4"/>
    </row>
    <row r="9" spans="7:8" ht="12">
      <c r="G9" s="4"/>
      <c r="H9" s="4"/>
    </row>
    <row r="10" spans="7:8" ht="12">
      <c r="G10" s="4"/>
      <c r="H10" s="4"/>
    </row>
    <row r="11" spans="2:8" ht="12">
      <c r="B11" s="1" t="s">
        <v>3</v>
      </c>
      <c r="C11" s="1"/>
      <c r="G11" s="4"/>
      <c r="H11" s="4"/>
    </row>
    <row r="12" spans="2:8" ht="12">
      <c r="B12" s="2" t="s">
        <v>4</v>
      </c>
      <c r="C12" s="6">
        <v>118</v>
      </c>
      <c r="G12" s="4"/>
      <c r="H12" s="4"/>
    </row>
    <row r="13" spans="2:8" ht="12">
      <c r="B13" s="2" t="s">
        <v>5</v>
      </c>
      <c r="C13" s="6">
        <v>29</v>
      </c>
      <c r="G13" s="4"/>
      <c r="H13" s="4"/>
    </row>
    <row r="14" spans="2:8" ht="12">
      <c r="B14" s="2" t="s">
        <v>10</v>
      </c>
      <c r="C14" s="6">
        <v>25</v>
      </c>
      <c r="G14" s="4"/>
      <c r="H14" s="4"/>
    </row>
    <row r="15" spans="7:8" ht="12">
      <c r="G15" s="4"/>
      <c r="H15" s="4"/>
    </row>
    <row r="16" spans="7:8" ht="12">
      <c r="G16" s="4"/>
      <c r="H16" s="4"/>
    </row>
    <row r="17" spans="2:8" ht="12">
      <c r="B17" s="1" t="s">
        <v>11</v>
      </c>
      <c r="C17" s="1"/>
      <c r="G17" s="4"/>
      <c r="H17" s="4"/>
    </row>
    <row r="18" spans="2:8" ht="12">
      <c r="B18" s="2" t="s">
        <v>51</v>
      </c>
      <c r="C18" s="2">
        <v>172</v>
      </c>
      <c r="G18" s="12"/>
      <c r="H18" s="12"/>
    </row>
    <row r="19" spans="2:8" ht="12">
      <c r="B19" s="2" t="s">
        <v>12</v>
      </c>
      <c r="C19" s="2"/>
      <c r="G19" s="12"/>
      <c r="H19" s="12"/>
    </row>
    <row r="20" spans="7:8" ht="12">
      <c r="G20" s="12"/>
      <c r="H20" s="12"/>
    </row>
    <row r="22" spans="2:3" ht="12">
      <c r="B22" s="1" t="s">
        <v>13</v>
      </c>
      <c r="C22" s="1"/>
    </row>
    <row r="23" spans="2:3" ht="12">
      <c r="B23" s="2" t="s">
        <v>14</v>
      </c>
      <c r="C23" s="2">
        <v>123</v>
      </c>
    </row>
    <row r="24" spans="2:3" ht="12">
      <c r="B24" s="2" t="s">
        <v>15</v>
      </c>
      <c r="C24" s="2">
        <v>49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82</v>
      </c>
    </row>
    <row r="29" spans="2:3" ht="12">
      <c r="B29" s="2" t="s">
        <v>18</v>
      </c>
      <c r="C29" s="2">
        <v>90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72</v>
      </c>
    </row>
    <row r="34" spans="2:3" ht="12">
      <c r="B34" s="2" t="s">
        <v>21</v>
      </c>
      <c r="C34" s="2">
        <v>100</v>
      </c>
    </row>
    <row r="37" spans="2:3" ht="12">
      <c r="B37" s="1" t="s">
        <v>6</v>
      </c>
      <c r="C37" s="1"/>
    </row>
    <row r="38" spans="2:7" ht="12">
      <c r="B38" s="2" t="s">
        <v>39</v>
      </c>
      <c r="C38" s="2">
        <v>1</v>
      </c>
      <c r="E38" s="4"/>
      <c r="F38" s="4"/>
      <c r="G38" s="4"/>
    </row>
    <row r="39" spans="2:7" ht="12">
      <c r="B39" s="2" t="s">
        <v>7</v>
      </c>
      <c r="C39" s="2">
        <v>2</v>
      </c>
      <c r="E39" s="4"/>
      <c r="F39" s="11"/>
      <c r="G39" s="11"/>
    </row>
    <row r="40" spans="2:7" ht="12">
      <c r="B40" s="2" t="s">
        <v>40</v>
      </c>
      <c r="C40" s="2">
        <v>60</v>
      </c>
      <c r="E40" s="4"/>
      <c r="F40" s="4"/>
      <c r="G40" s="4"/>
    </row>
    <row r="41" spans="2:7" ht="12">
      <c r="B41" s="2" t="s">
        <v>41</v>
      </c>
      <c r="C41" s="2"/>
      <c r="E41" s="4"/>
      <c r="F41" s="4"/>
      <c r="G41" s="4"/>
    </row>
    <row r="42" spans="2:7" ht="12">
      <c r="B42" s="2" t="s">
        <v>25</v>
      </c>
      <c r="C42" s="2"/>
      <c r="E42" s="4"/>
      <c r="F42" s="4"/>
      <c r="G42" s="4"/>
    </row>
    <row r="43" spans="2:7" ht="12">
      <c r="B43" s="2" t="s">
        <v>24</v>
      </c>
      <c r="C43" s="2"/>
      <c r="E43" s="4"/>
      <c r="F43" s="4"/>
      <c r="G43" s="4"/>
    </row>
    <row r="44" spans="2:7" ht="12">
      <c r="B44" s="2" t="s">
        <v>27</v>
      </c>
      <c r="C44" s="2"/>
      <c r="E44" s="4"/>
      <c r="F44" s="4"/>
      <c r="G44" s="4"/>
    </row>
    <row r="45" spans="2:7" ht="12">
      <c r="B45" s="2" t="s">
        <v>42</v>
      </c>
      <c r="C45" s="2"/>
      <c r="E45" s="4"/>
      <c r="F45" s="4"/>
      <c r="G45" s="4"/>
    </row>
    <row r="46" spans="2:7" ht="12">
      <c r="B46" s="2" t="s">
        <v>43</v>
      </c>
      <c r="C46" s="2">
        <v>1</v>
      </c>
      <c r="E46" s="4"/>
      <c r="F46" s="4"/>
      <c r="G46" s="4"/>
    </row>
    <row r="47" spans="2:7" ht="12">
      <c r="B47" s="2" t="s">
        <v>30</v>
      </c>
      <c r="C47" s="2"/>
      <c r="E47" s="4"/>
      <c r="F47" s="4"/>
      <c r="G47" s="4"/>
    </row>
    <row r="48" spans="2:7" ht="12">
      <c r="B48" s="3" t="s">
        <v>44</v>
      </c>
      <c r="C48" s="3"/>
      <c r="E48" s="4"/>
      <c r="F48" s="4"/>
      <c r="G48" s="4"/>
    </row>
    <row r="49" spans="2:7" ht="12">
      <c r="B49" s="3" t="s">
        <v>28</v>
      </c>
      <c r="C49" s="3">
        <v>1</v>
      </c>
      <c r="E49" s="4"/>
      <c r="F49" s="4"/>
      <c r="G49" s="4"/>
    </row>
    <row r="50" spans="2:7" ht="12">
      <c r="B50" s="3" t="s">
        <v>45</v>
      </c>
      <c r="C50" s="3">
        <v>2</v>
      </c>
      <c r="E50" s="4"/>
      <c r="F50" s="12"/>
      <c r="G50" s="12"/>
    </row>
    <row r="51" spans="2:7" ht="12">
      <c r="B51" s="2" t="s">
        <v>29</v>
      </c>
      <c r="C51" s="2"/>
      <c r="E51" s="4"/>
      <c r="F51" s="12"/>
      <c r="G51" s="12"/>
    </row>
    <row r="52" spans="2:7" ht="12">
      <c r="B52" s="2" t="s">
        <v>26</v>
      </c>
      <c r="C52" s="2">
        <v>3</v>
      </c>
      <c r="E52" s="4"/>
      <c r="F52" s="12"/>
      <c r="G52" s="12"/>
    </row>
    <row r="53" spans="2:3" ht="12">
      <c r="B53" s="2" t="s">
        <v>46</v>
      </c>
      <c r="C53" s="2"/>
    </row>
    <row r="54" spans="2:3" ht="12">
      <c r="B54" s="2" t="s">
        <v>47</v>
      </c>
      <c r="C54" s="2">
        <v>3</v>
      </c>
    </row>
    <row r="55" spans="2:3" ht="12">
      <c r="B55" s="2" t="s">
        <v>9</v>
      </c>
      <c r="C55" s="2"/>
    </row>
    <row r="56" spans="2:3" ht="12">
      <c r="B56" s="2" t="s">
        <v>31</v>
      </c>
      <c r="C56" s="2">
        <v>1</v>
      </c>
    </row>
    <row r="57" spans="2:3" ht="12">
      <c r="B57" s="2" t="s">
        <v>48</v>
      </c>
      <c r="C57" s="2">
        <v>69</v>
      </c>
    </row>
    <row r="58" spans="2:3" ht="12">
      <c r="B58" s="2" t="s">
        <v>8</v>
      </c>
      <c r="C58" s="2"/>
    </row>
    <row r="59" spans="2:3" ht="12">
      <c r="B59" s="2" t="s">
        <v>23</v>
      </c>
      <c r="C59" s="2">
        <v>32</v>
      </c>
    </row>
    <row r="62" spans="2:3" ht="12">
      <c r="B62" s="11"/>
      <c r="C62" s="11"/>
    </row>
    <row r="63" spans="2:3" ht="12">
      <c r="B63" s="4"/>
      <c r="C63" s="4"/>
    </row>
    <row r="64" spans="2:3" ht="12">
      <c r="B64" s="14"/>
      <c r="C64" s="4"/>
    </row>
    <row r="65" spans="2:3" ht="12">
      <c r="B65" s="1" t="s">
        <v>50</v>
      </c>
      <c r="C65" s="2"/>
    </row>
    <row r="66" spans="2:3" ht="12">
      <c r="B66" s="2" t="s">
        <v>32</v>
      </c>
      <c r="C66" s="2">
        <v>1</v>
      </c>
    </row>
    <row r="67" spans="2:3" ht="12">
      <c r="B67" s="2" t="s">
        <v>33</v>
      </c>
      <c r="C67" s="2">
        <v>10</v>
      </c>
    </row>
    <row r="68" spans="2:3" ht="12">
      <c r="B68" s="2" t="s">
        <v>34</v>
      </c>
      <c r="C68" s="2">
        <v>2</v>
      </c>
    </row>
    <row r="69" spans="2:3" ht="12">
      <c r="B69" s="2" t="s">
        <v>35</v>
      </c>
      <c r="C69" s="2">
        <v>3</v>
      </c>
    </row>
    <row r="74" s="4" customFormat="1" ht="11.25" customHeight="1"/>
    <row r="75" s="4" customFormat="1" ht="12"/>
    <row r="76" s="4" customFormat="1" ht="12"/>
    <row r="77" s="4" customFormat="1" ht="12"/>
    <row r="78" spans="2:3" s="4" customFormat="1" ht="12">
      <c r="B78" s="1" t="s">
        <v>22</v>
      </c>
      <c r="C78" s="2"/>
    </row>
    <row r="79" spans="2:3" s="4" customFormat="1" ht="12">
      <c r="B79" s="2" t="s">
        <v>36</v>
      </c>
      <c r="C79" s="2">
        <v>113</v>
      </c>
    </row>
    <row r="80" spans="2:3" ht="12">
      <c r="B80" s="2" t="s">
        <v>38</v>
      </c>
      <c r="C80" s="2">
        <v>16</v>
      </c>
    </row>
    <row r="81" spans="2:3" ht="12">
      <c r="B81" s="2" t="s">
        <v>37</v>
      </c>
      <c r="C81" s="2">
        <v>43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84"/>
  <sheetViews>
    <sheetView workbookViewId="0" topLeftCell="A36">
      <selection activeCell="B39" sqref="B39:C60"/>
    </sheetView>
  </sheetViews>
  <sheetFormatPr defaultColWidth="8.8515625" defaultRowHeight="12.75"/>
  <cols>
    <col min="1" max="1" width="8.8515625" style="0" customWidth="1"/>
    <col min="2" max="2" width="33.7109375" style="0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3" ht="12">
      <c r="B2" s="8" t="s">
        <v>55</v>
      </c>
      <c r="C2" s="2">
        <v>235</v>
      </c>
    </row>
    <row r="3" spans="2:3" ht="12">
      <c r="B3" s="8" t="s">
        <v>56</v>
      </c>
      <c r="C3" s="9">
        <f>235/10</f>
        <v>23.5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126</v>
      </c>
    </row>
    <row r="8" spans="2:3" ht="12">
      <c r="B8" s="2" t="s">
        <v>2</v>
      </c>
      <c r="C8" s="2">
        <v>108</v>
      </c>
    </row>
    <row r="9" spans="2:3" ht="12">
      <c r="B9" s="3" t="s">
        <v>54</v>
      </c>
      <c r="C9" s="2">
        <v>1</v>
      </c>
    </row>
    <row r="12" spans="2:3" ht="12">
      <c r="B12" s="1" t="s">
        <v>3</v>
      </c>
      <c r="C12" s="1"/>
    </row>
    <row r="13" spans="2:3" ht="12">
      <c r="B13" s="2" t="s">
        <v>4</v>
      </c>
      <c r="C13" s="2">
        <v>108</v>
      </c>
    </row>
    <row r="14" spans="2:3" ht="12">
      <c r="B14" s="2" t="s">
        <v>5</v>
      </c>
      <c r="C14" s="2">
        <v>74</v>
      </c>
    </row>
    <row r="15" spans="2:3" ht="12">
      <c r="B15" s="2" t="s">
        <v>10</v>
      </c>
      <c r="C15" s="2">
        <v>53</v>
      </c>
    </row>
    <row r="18" spans="2:3" ht="12">
      <c r="B18" s="1" t="s">
        <v>11</v>
      </c>
      <c r="C18" s="1"/>
    </row>
    <row r="19" spans="2:3" ht="12">
      <c r="B19" s="2" t="s">
        <v>51</v>
      </c>
      <c r="C19" s="2">
        <v>234</v>
      </c>
    </row>
    <row r="20" spans="2:3" ht="12">
      <c r="B20" s="2" t="s">
        <v>12</v>
      </c>
      <c r="C20" s="2">
        <v>1</v>
      </c>
    </row>
    <row r="23" spans="2:3" ht="12">
      <c r="B23" s="1" t="s">
        <v>13</v>
      </c>
      <c r="C23" s="1"/>
    </row>
    <row r="24" spans="2:3" ht="12">
      <c r="B24" s="2" t="s">
        <v>14</v>
      </c>
      <c r="C24" s="2">
        <v>164</v>
      </c>
    </row>
    <row r="25" spans="2:3" ht="12">
      <c r="B25" s="2" t="s">
        <v>15</v>
      </c>
      <c r="C25" s="2">
        <v>71</v>
      </c>
    </row>
    <row r="28" spans="2:3" ht="12">
      <c r="B28" s="1" t="s">
        <v>16</v>
      </c>
      <c r="C28" s="1"/>
    </row>
    <row r="29" spans="2:3" ht="12">
      <c r="B29" s="2" t="s">
        <v>17</v>
      </c>
      <c r="C29" s="2">
        <v>102</v>
      </c>
    </row>
    <row r="30" spans="2:3" ht="12">
      <c r="B30" s="2" t="s">
        <v>18</v>
      </c>
      <c r="C30" s="2">
        <v>133</v>
      </c>
    </row>
    <row r="33" spans="2:3" ht="12">
      <c r="B33" s="1" t="s">
        <v>19</v>
      </c>
      <c r="C33" s="1"/>
    </row>
    <row r="34" spans="2:3" ht="12">
      <c r="B34" s="2" t="s">
        <v>20</v>
      </c>
      <c r="C34" s="2">
        <v>70</v>
      </c>
    </row>
    <row r="35" spans="2:3" ht="12">
      <c r="B35" s="2" t="s">
        <v>21</v>
      </c>
      <c r="C35" s="2">
        <v>165</v>
      </c>
    </row>
    <row r="38" spans="2:3" ht="12">
      <c r="B38" s="1" t="s">
        <v>6</v>
      </c>
      <c r="C38" s="1"/>
    </row>
    <row r="39" spans="2:3" ht="12">
      <c r="B39" s="2" t="s">
        <v>39</v>
      </c>
      <c r="C39" s="6">
        <v>7</v>
      </c>
    </row>
    <row r="40" spans="2:3" ht="12">
      <c r="B40" s="2" t="s">
        <v>7</v>
      </c>
      <c r="C40" s="6">
        <v>24</v>
      </c>
    </row>
    <row r="41" spans="2:3" ht="12">
      <c r="B41" s="2" t="s">
        <v>40</v>
      </c>
      <c r="C41" s="6">
        <v>79</v>
      </c>
    </row>
    <row r="42" spans="2:3" ht="12">
      <c r="B42" s="2" t="s">
        <v>41</v>
      </c>
      <c r="C42" s="6">
        <v>1</v>
      </c>
    </row>
    <row r="43" spans="2:3" ht="12">
      <c r="B43" s="2" t="s">
        <v>25</v>
      </c>
      <c r="C43" s="6"/>
    </row>
    <row r="44" spans="2:3" ht="12">
      <c r="B44" s="2" t="s">
        <v>24</v>
      </c>
      <c r="C44" s="6">
        <v>1</v>
      </c>
    </row>
    <row r="45" spans="2:3" ht="12">
      <c r="B45" s="2" t="s">
        <v>27</v>
      </c>
      <c r="C45" s="7">
        <v>1</v>
      </c>
    </row>
    <row r="46" spans="2:3" ht="12">
      <c r="B46" s="2" t="s">
        <v>42</v>
      </c>
      <c r="C46" s="6">
        <v>2</v>
      </c>
    </row>
    <row r="47" spans="2:3" ht="12">
      <c r="B47" s="2" t="s">
        <v>43</v>
      </c>
      <c r="C47" s="7">
        <v>1</v>
      </c>
    </row>
    <row r="48" spans="2:3" ht="12">
      <c r="B48" s="2" t="s">
        <v>30</v>
      </c>
      <c r="C48" s="6"/>
    </row>
    <row r="49" spans="2:3" ht="12">
      <c r="B49" s="3" t="s">
        <v>44</v>
      </c>
      <c r="C49" s="6">
        <v>1</v>
      </c>
    </row>
    <row r="50" spans="2:3" ht="12">
      <c r="B50" s="3" t="s">
        <v>28</v>
      </c>
      <c r="C50" s="6"/>
    </row>
    <row r="51" spans="2:3" ht="12">
      <c r="B51" s="3" t="s">
        <v>45</v>
      </c>
      <c r="C51" s="6">
        <v>8</v>
      </c>
    </row>
    <row r="52" spans="2:3" ht="12">
      <c r="B52" s="2" t="s">
        <v>29</v>
      </c>
      <c r="C52" s="6"/>
    </row>
    <row r="53" spans="2:3" ht="12">
      <c r="B53" s="2" t="s">
        <v>26</v>
      </c>
      <c r="C53" s="7">
        <v>5</v>
      </c>
    </row>
    <row r="54" spans="2:3" ht="12">
      <c r="B54" s="2" t="s">
        <v>46</v>
      </c>
      <c r="C54" s="6"/>
    </row>
    <row r="55" spans="2:3" ht="12">
      <c r="B55" s="2" t="s">
        <v>9</v>
      </c>
      <c r="C55" s="2"/>
    </row>
    <row r="56" spans="2:3" ht="12">
      <c r="B56" s="2" t="s">
        <v>31</v>
      </c>
      <c r="C56" s="2"/>
    </row>
    <row r="57" spans="2:3" ht="12">
      <c r="B57" s="2" t="s">
        <v>48</v>
      </c>
      <c r="C57" s="2">
        <v>1</v>
      </c>
    </row>
    <row r="58" spans="2:3" ht="12">
      <c r="B58" s="2" t="s">
        <v>8</v>
      </c>
      <c r="C58" s="2">
        <v>74</v>
      </c>
    </row>
    <row r="59" spans="2:3" ht="12">
      <c r="B59" s="2" t="s">
        <v>52</v>
      </c>
      <c r="C59" s="2"/>
    </row>
    <row r="60" spans="2:3" ht="12">
      <c r="B60" s="2" t="s">
        <v>23</v>
      </c>
      <c r="C60" s="2">
        <v>42</v>
      </c>
    </row>
    <row r="62" s="4" customFormat="1" ht="12"/>
    <row r="63" spans="2:3" s="4" customFormat="1" ht="12">
      <c r="B63" s="1" t="s">
        <v>49</v>
      </c>
      <c r="C63" s="13"/>
    </row>
    <row r="64" spans="2:3" s="4" customFormat="1" ht="12">
      <c r="B64" s="2" t="s">
        <v>32</v>
      </c>
      <c r="C64" s="2">
        <v>2</v>
      </c>
    </row>
    <row r="65" spans="2:3" s="4" customFormat="1" ht="12">
      <c r="B65" s="2" t="s">
        <v>33</v>
      </c>
      <c r="C65" s="2">
        <v>5</v>
      </c>
    </row>
    <row r="66" spans="2:3" s="4" customFormat="1" ht="12">
      <c r="B66" s="2" t="s">
        <v>34</v>
      </c>
      <c r="C66" s="2"/>
    </row>
    <row r="67" spans="2:3" s="4" customFormat="1" ht="12">
      <c r="B67" s="2" t="s">
        <v>35</v>
      </c>
      <c r="C67" s="2">
        <v>1</v>
      </c>
    </row>
    <row r="68" s="4" customFormat="1" ht="12"/>
    <row r="69" s="4" customFormat="1" ht="12"/>
    <row r="70" spans="2:3" s="4" customFormat="1" ht="12">
      <c r="B70" s="13" t="s">
        <v>22</v>
      </c>
      <c r="C70" s="13"/>
    </row>
    <row r="71" spans="2:3" s="4" customFormat="1" ht="12">
      <c r="B71" s="10" t="s">
        <v>36</v>
      </c>
      <c r="C71" s="10">
        <v>156</v>
      </c>
    </row>
    <row r="72" spans="2:3" s="4" customFormat="1" ht="24">
      <c r="B72" s="10" t="s">
        <v>38</v>
      </c>
      <c r="C72" s="10">
        <v>9</v>
      </c>
    </row>
    <row r="73" spans="2:3" s="4" customFormat="1" ht="12">
      <c r="B73" s="10" t="s">
        <v>37</v>
      </c>
      <c r="C73" s="10">
        <v>70</v>
      </c>
    </row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pans="2:3" s="4" customFormat="1" ht="12">
      <c r="B82"/>
      <c r="C82"/>
    </row>
    <row r="83" spans="2:3" s="4" customFormat="1" ht="12">
      <c r="B83"/>
      <c r="C83"/>
    </row>
    <row r="84" spans="2:3" s="4" customFormat="1" ht="12">
      <c r="B84"/>
      <c r="C84"/>
    </row>
  </sheetData>
  <printOptions/>
  <pageMargins left="0.75" right="0.75" top="1" bottom="1" header="0.5" footer="0.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72"/>
  <sheetViews>
    <sheetView workbookViewId="0" topLeftCell="A30">
      <selection activeCell="B38" sqref="B38:C59"/>
    </sheetView>
  </sheetViews>
  <sheetFormatPr defaultColWidth="8.8515625" defaultRowHeight="12.75"/>
  <cols>
    <col min="1" max="1" width="8.8515625" style="0" customWidth="1"/>
    <col min="2" max="2" width="34.00390625" style="0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3" ht="12">
      <c r="B2" s="8" t="s">
        <v>55</v>
      </c>
      <c r="C2" s="2">
        <v>268</v>
      </c>
    </row>
    <row r="3" spans="2:3" ht="12">
      <c r="B3" s="8" t="s">
        <v>56</v>
      </c>
      <c r="C3" s="9">
        <f>C2/20</f>
        <v>13.4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183</v>
      </c>
    </row>
    <row r="8" spans="2:3" ht="12">
      <c r="B8" s="2" t="s">
        <v>2</v>
      </c>
      <c r="C8" s="2">
        <v>85</v>
      </c>
    </row>
    <row r="9" ht="12">
      <c r="B9" s="12"/>
    </row>
    <row r="11" spans="2:3" ht="12">
      <c r="B11" s="1" t="s">
        <v>3</v>
      </c>
      <c r="C11" s="1"/>
    </row>
    <row r="12" spans="2:3" ht="12">
      <c r="B12" s="2" t="s">
        <v>4</v>
      </c>
      <c r="C12" s="2">
        <v>161</v>
      </c>
    </row>
    <row r="13" spans="2:3" ht="12">
      <c r="B13" s="2" t="s">
        <v>5</v>
      </c>
      <c r="C13" s="2">
        <v>47</v>
      </c>
    </row>
    <row r="14" spans="2:3" ht="12">
      <c r="B14" s="2" t="s">
        <v>10</v>
      </c>
      <c r="C14" s="2">
        <v>60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265</v>
      </c>
    </row>
    <row r="19" spans="2:3" ht="12">
      <c r="B19" s="2" t="s">
        <v>12</v>
      </c>
      <c r="C19" s="2">
        <v>3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176</v>
      </c>
    </row>
    <row r="24" spans="2:3" ht="12">
      <c r="B24" s="2" t="s">
        <v>15</v>
      </c>
      <c r="C24" s="2">
        <v>92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109</v>
      </c>
    </row>
    <row r="29" spans="2:3" ht="12">
      <c r="B29" s="2" t="s">
        <v>18</v>
      </c>
      <c r="C29" s="2">
        <v>159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63</v>
      </c>
    </row>
    <row r="34" spans="2:3" ht="12">
      <c r="B34" s="2" t="s">
        <v>21</v>
      </c>
      <c r="C34" s="2">
        <v>205</v>
      </c>
    </row>
    <row r="37" spans="2:3" ht="12">
      <c r="B37" s="1" t="s">
        <v>6</v>
      </c>
      <c r="C37" s="1"/>
    </row>
    <row r="38" spans="2:3" ht="12">
      <c r="B38" s="2" t="s">
        <v>39</v>
      </c>
      <c r="C38" s="6">
        <v>75</v>
      </c>
    </row>
    <row r="39" spans="2:3" ht="12">
      <c r="B39" s="2" t="s">
        <v>7</v>
      </c>
      <c r="C39" s="6">
        <v>47</v>
      </c>
    </row>
    <row r="40" spans="2:3" ht="12">
      <c r="B40" s="2" t="s">
        <v>40</v>
      </c>
      <c r="C40" s="6">
        <v>54</v>
      </c>
    </row>
    <row r="41" spans="2:3" ht="12">
      <c r="B41" s="2" t="s">
        <v>41</v>
      </c>
      <c r="C41" s="6">
        <v>1</v>
      </c>
    </row>
    <row r="42" spans="2:3" ht="12">
      <c r="B42" s="2" t="s">
        <v>25</v>
      </c>
      <c r="C42" s="6">
        <v>1</v>
      </c>
    </row>
    <row r="43" spans="2:3" ht="12">
      <c r="B43" s="2" t="s">
        <v>24</v>
      </c>
      <c r="C43" s="6">
        <v>1</v>
      </c>
    </row>
    <row r="44" spans="2:3" ht="12">
      <c r="B44" s="2" t="s">
        <v>27</v>
      </c>
      <c r="C44" s="6"/>
    </row>
    <row r="45" spans="2:3" ht="12">
      <c r="B45" s="2" t="s">
        <v>42</v>
      </c>
      <c r="C45" s="6">
        <v>2</v>
      </c>
    </row>
    <row r="46" spans="2:3" ht="12">
      <c r="B46" s="2" t="s">
        <v>43</v>
      </c>
      <c r="C46" s="7">
        <v>2</v>
      </c>
    </row>
    <row r="47" spans="2:3" ht="12">
      <c r="B47" s="2" t="s">
        <v>30</v>
      </c>
      <c r="C47" s="6"/>
    </row>
    <row r="48" spans="2:3" ht="12">
      <c r="B48" s="3" t="s">
        <v>44</v>
      </c>
      <c r="C48" s="7"/>
    </row>
    <row r="49" spans="2:3" ht="12">
      <c r="B49" s="3" t="s">
        <v>28</v>
      </c>
      <c r="C49" s="6"/>
    </row>
    <row r="50" spans="2:3" ht="12">
      <c r="B50" s="3" t="s">
        <v>45</v>
      </c>
      <c r="C50" s="6">
        <v>6</v>
      </c>
    </row>
    <row r="51" spans="2:3" ht="12">
      <c r="B51" s="2" t="s">
        <v>29</v>
      </c>
      <c r="C51" s="6"/>
    </row>
    <row r="52" spans="2:3" ht="12">
      <c r="B52" s="2" t="s">
        <v>26</v>
      </c>
      <c r="C52" s="6">
        <v>5</v>
      </c>
    </row>
    <row r="53" spans="2:3" ht="12">
      <c r="B53" s="2" t="s">
        <v>46</v>
      </c>
      <c r="C53" s="6"/>
    </row>
    <row r="54" spans="2:3" ht="12">
      <c r="B54" s="2" t="s">
        <v>9</v>
      </c>
      <c r="C54" s="7"/>
    </row>
    <row r="55" spans="2:3" ht="12">
      <c r="B55" s="2" t="s">
        <v>31</v>
      </c>
      <c r="C55" s="6"/>
    </row>
    <row r="56" spans="2:3" ht="12">
      <c r="B56" s="2" t="s">
        <v>48</v>
      </c>
      <c r="C56" s="2"/>
    </row>
    <row r="57" spans="2:3" ht="12">
      <c r="B57" s="2" t="s">
        <v>8</v>
      </c>
      <c r="C57" s="2">
        <v>51</v>
      </c>
    </row>
    <row r="58" spans="2:3" ht="12">
      <c r="B58" s="2" t="s">
        <v>52</v>
      </c>
      <c r="C58" s="2">
        <v>1</v>
      </c>
    </row>
    <row r="59" spans="2:3" ht="12">
      <c r="B59" s="2" t="s">
        <v>23</v>
      </c>
      <c r="C59" s="2">
        <v>36</v>
      </c>
    </row>
    <row r="61" s="4" customFormat="1" ht="12"/>
    <row r="62" spans="2:3" s="4" customFormat="1" ht="12">
      <c r="B62" s="1" t="s">
        <v>49</v>
      </c>
      <c r="C62" s="13"/>
    </row>
    <row r="63" spans="2:3" s="4" customFormat="1" ht="12">
      <c r="B63" s="2" t="s">
        <v>32</v>
      </c>
      <c r="C63" s="2">
        <v>1</v>
      </c>
    </row>
    <row r="64" spans="2:3" s="4" customFormat="1" ht="12">
      <c r="B64" s="2" t="s">
        <v>33</v>
      </c>
      <c r="C64" s="2">
        <v>4</v>
      </c>
    </row>
    <row r="65" spans="2:3" s="4" customFormat="1" ht="12">
      <c r="B65" s="2" t="s">
        <v>34</v>
      </c>
      <c r="C65" s="2"/>
    </row>
    <row r="66" spans="2:3" s="4" customFormat="1" ht="12">
      <c r="B66" s="2" t="s">
        <v>35</v>
      </c>
      <c r="C66" s="2"/>
    </row>
    <row r="67" s="4" customFormat="1" ht="12"/>
    <row r="68" spans="2:3" s="4" customFormat="1" ht="12">
      <c r="B68"/>
      <c r="C68"/>
    </row>
    <row r="69" spans="2:3" s="4" customFormat="1" ht="12">
      <c r="B69" s="13" t="s">
        <v>22</v>
      </c>
      <c r="C69" s="13"/>
    </row>
    <row r="70" spans="2:3" ht="12">
      <c r="B70" s="10" t="s">
        <v>36</v>
      </c>
      <c r="C70" s="10">
        <v>221</v>
      </c>
    </row>
    <row r="71" spans="2:3" ht="24">
      <c r="B71" s="10" t="s">
        <v>38</v>
      </c>
      <c r="C71" s="10">
        <v>5</v>
      </c>
    </row>
    <row r="72" spans="2:3" ht="12">
      <c r="B72" s="10" t="s">
        <v>37</v>
      </c>
      <c r="C72" s="10">
        <v>42</v>
      </c>
    </row>
  </sheetData>
  <printOptions/>
  <pageMargins left="0.75" right="0.75" top="1" bottom="1" header="0.5" footer="0.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94"/>
  <sheetViews>
    <sheetView tabSelected="1" workbookViewId="0" topLeftCell="A43">
      <selection activeCell="B71" sqref="B71:C73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4" ht="12">
      <c r="B2" s="8" t="s">
        <v>55</v>
      </c>
      <c r="C2" s="2">
        <v>137</v>
      </c>
      <c r="D2" s="4"/>
    </row>
    <row r="3" spans="2:3" ht="12">
      <c r="B3" s="8" t="s">
        <v>56</v>
      </c>
      <c r="C3" s="9">
        <f>C2/17</f>
        <v>8.058823529411764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75</v>
      </c>
    </row>
    <row r="8" spans="2:3" ht="12">
      <c r="B8" s="2" t="s">
        <v>2</v>
      </c>
      <c r="C8" s="2">
        <v>60</v>
      </c>
    </row>
    <row r="9" spans="2:3" ht="12">
      <c r="B9" s="3" t="s">
        <v>54</v>
      </c>
      <c r="C9" s="2">
        <v>2</v>
      </c>
    </row>
    <row r="12" spans="2:3" ht="12">
      <c r="B12" s="1" t="s">
        <v>3</v>
      </c>
      <c r="C12" s="1"/>
    </row>
    <row r="13" spans="2:3" ht="12">
      <c r="B13" s="2" t="s">
        <v>4</v>
      </c>
      <c r="C13" s="2">
        <v>78</v>
      </c>
    </row>
    <row r="14" spans="2:3" ht="12">
      <c r="B14" s="2" t="s">
        <v>5</v>
      </c>
      <c r="C14" s="2">
        <v>21</v>
      </c>
    </row>
    <row r="15" spans="2:3" ht="12">
      <c r="B15" s="2" t="s">
        <v>10</v>
      </c>
      <c r="C15" s="2">
        <v>38</v>
      </c>
    </row>
    <row r="18" spans="2:3" ht="12">
      <c r="B18" s="1" t="s">
        <v>11</v>
      </c>
      <c r="C18" s="1"/>
    </row>
    <row r="19" spans="2:3" ht="12">
      <c r="B19" s="2" t="s">
        <v>51</v>
      </c>
      <c r="C19" s="2">
        <v>136</v>
      </c>
    </row>
    <row r="20" spans="2:3" ht="12">
      <c r="B20" s="2" t="s">
        <v>12</v>
      </c>
      <c r="C20" s="2">
        <v>1</v>
      </c>
    </row>
    <row r="23" spans="2:3" ht="12">
      <c r="B23" s="1" t="s">
        <v>13</v>
      </c>
      <c r="C23" s="1"/>
    </row>
    <row r="24" spans="2:3" ht="12">
      <c r="B24" s="2" t="s">
        <v>14</v>
      </c>
      <c r="C24" s="6">
        <v>87</v>
      </c>
    </row>
    <row r="25" spans="2:3" ht="12">
      <c r="B25" s="2" t="s">
        <v>15</v>
      </c>
      <c r="C25" s="6">
        <v>50</v>
      </c>
    </row>
    <row r="28" spans="2:3" ht="12">
      <c r="B28" s="1" t="s">
        <v>16</v>
      </c>
      <c r="C28" s="1"/>
    </row>
    <row r="29" spans="2:3" ht="12">
      <c r="B29" s="2" t="s">
        <v>17</v>
      </c>
      <c r="C29" s="2">
        <v>76</v>
      </c>
    </row>
    <row r="30" spans="2:3" ht="12">
      <c r="B30" s="2" t="s">
        <v>18</v>
      </c>
      <c r="C30" s="2">
        <v>61</v>
      </c>
    </row>
    <row r="33" spans="2:3" ht="12">
      <c r="B33" s="1" t="s">
        <v>19</v>
      </c>
      <c r="C33" s="1"/>
    </row>
    <row r="34" spans="2:3" ht="12">
      <c r="B34" s="2" t="s">
        <v>20</v>
      </c>
      <c r="C34" s="6">
        <v>44</v>
      </c>
    </row>
    <row r="35" spans="2:3" ht="12">
      <c r="B35" s="2" t="s">
        <v>21</v>
      </c>
      <c r="C35" s="6">
        <v>93</v>
      </c>
    </row>
    <row r="38" spans="2:3" ht="12">
      <c r="B38" s="1" t="s">
        <v>6</v>
      </c>
      <c r="C38" s="1"/>
    </row>
    <row r="39" spans="2:3" ht="12">
      <c r="B39" s="2" t="s">
        <v>39</v>
      </c>
      <c r="C39" s="6">
        <v>1</v>
      </c>
    </row>
    <row r="40" spans="2:3" ht="12">
      <c r="B40" s="2" t="s">
        <v>7</v>
      </c>
      <c r="C40" s="6">
        <v>20</v>
      </c>
    </row>
    <row r="41" spans="2:3" ht="12">
      <c r="B41" s="2" t="s">
        <v>40</v>
      </c>
      <c r="C41" s="6">
        <v>37</v>
      </c>
    </row>
    <row r="42" spans="2:3" ht="12">
      <c r="B42" s="2" t="s">
        <v>41</v>
      </c>
      <c r="C42" s="6"/>
    </row>
    <row r="43" spans="2:3" ht="12">
      <c r="B43" s="2" t="s">
        <v>25</v>
      </c>
      <c r="C43" s="6">
        <v>1</v>
      </c>
    </row>
    <row r="44" spans="2:3" ht="12">
      <c r="B44" s="2" t="s">
        <v>24</v>
      </c>
      <c r="C44" s="6"/>
    </row>
    <row r="45" spans="2:3" ht="12">
      <c r="B45" s="2" t="s">
        <v>27</v>
      </c>
      <c r="C45" s="6"/>
    </row>
    <row r="46" spans="2:3" ht="12">
      <c r="B46" s="2" t="s">
        <v>42</v>
      </c>
      <c r="C46" s="6">
        <v>1</v>
      </c>
    </row>
    <row r="47" spans="2:3" ht="12">
      <c r="B47" s="2" t="s">
        <v>43</v>
      </c>
      <c r="C47" s="6">
        <v>1</v>
      </c>
    </row>
    <row r="48" spans="2:3" ht="12">
      <c r="B48" s="2" t="s">
        <v>30</v>
      </c>
      <c r="C48" s="6"/>
    </row>
    <row r="49" spans="2:3" ht="12">
      <c r="B49" s="3" t="s">
        <v>44</v>
      </c>
      <c r="C49" s="7"/>
    </row>
    <row r="50" spans="2:3" ht="12">
      <c r="B50" s="3" t="s">
        <v>28</v>
      </c>
      <c r="C50" s="7"/>
    </row>
    <row r="51" spans="2:3" ht="12">
      <c r="B51" s="3" t="s">
        <v>45</v>
      </c>
      <c r="C51" s="7">
        <v>7</v>
      </c>
    </row>
    <row r="52" spans="2:3" ht="12">
      <c r="B52" s="2" t="s">
        <v>29</v>
      </c>
      <c r="C52" s="2">
        <v>1</v>
      </c>
    </row>
    <row r="53" spans="2:3" ht="12">
      <c r="B53" s="2" t="s">
        <v>26</v>
      </c>
      <c r="C53" s="2">
        <v>2</v>
      </c>
    </row>
    <row r="54" spans="2:3" ht="12">
      <c r="B54" s="2" t="s">
        <v>46</v>
      </c>
      <c r="C54" s="2"/>
    </row>
    <row r="55" spans="2:3" ht="12">
      <c r="B55" s="2" t="s">
        <v>9</v>
      </c>
      <c r="C55" s="2"/>
    </row>
    <row r="56" spans="2:3" ht="12">
      <c r="B56" s="2" t="s">
        <v>31</v>
      </c>
      <c r="C56" s="2"/>
    </row>
    <row r="57" spans="2:3" ht="12">
      <c r="B57" s="2" t="s">
        <v>48</v>
      </c>
      <c r="C57" s="2"/>
    </row>
    <row r="58" spans="2:3" ht="12">
      <c r="B58" s="2" t="s">
        <v>8</v>
      </c>
      <c r="C58" s="2">
        <v>36</v>
      </c>
    </row>
    <row r="59" spans="2:3" ht="12">
      <c r="B59" s="2" t="s">
        <v>52</v>
      </c>
      <c r="C59" s="2">
        <v>2</v>
      </c>
    </row>
    <row r="60" spans="2:3" ht="12">
      <c r="B60" s="2" t="s">
        <v>23</v>
      </c>
      <c r="C60" s="2">
        <v>28</v>
      </c>
    </row>
    <row r="62" s="4" customFormat="1" ht="12"/>
    <row r="63" spans="2:3" s="4" customFormat="1" ht="12">
      <c r="B63" s="1" t="s">
        <v>49</v>
      </c>
      <c r="C63" s="1"/>
    </row>
    <row r="64" spans="2:3" s="4" customFormat="1" ht="12">
      <c r="B64" s="2" t="s">
        <v>32</v>
      </c>
      <c r="C64" s="2"/>
    </row>
    <row r="65" spans="2:3" s="4" customFormat="1" ht="12">
      <c r="B65" s="2" t="s">
        <v>33</v>
      </c>
      <c r="C65" s="2"/>
    </row>
    <row r="66" spans="2:3" s="4" customFormat="1" ht="12">
      <c r="B66" s="2" t="s">
        <v>34</v>
      </c>
      <c r="C66" s="2"/>
    </row>
    <row r="67" spans="2:3" s="4" customFormat="1" ht="12">
      <c r="B67" s="2" t="s">
        <v>35</v>
      </c>
      <c r="C67" s="2"/>
    </row>
    <row r="68" s="4" customFormat="1" ht="12"/>
    <row r="69" s="4" customFormat="1" ht="12"/>
    <row r="70" spans="2:3" s="4" customFormat="1" ht="12">
      <c r="B70" s="13" t="s">
        <v>22</v>
      </c>
      <c r="C70" s="13"/>
    </row>
    <row r="71" spans="2:3" s="4" customFormat="1" ht="12">
      <c r="B71" s="10" t="s">
        <v>36</v>
      </c>
      <c r="C71" s="10">
        <v>95</v>
      </c>
    </row>
    <row r="72" spans="2:3" s="4" customFormat="1" ht="24">
      <c r="B72" s="10" t="s">
        <v>38</v>
      </c>
      <c r="C72" s="10">
        <v>0</v>
      </c>
    </row>
    <row r="73" spans="2:3" s="4" customFormat="1" ht="12">
      <c r="B73" s="10" t="s">
        <v>37</v>
      </c>
      <c r="C73" s="10">
        <v>42</v>
      </c>
    </row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pans="2:3" s="4" customFormat="1" ht="12">
      <c r="B92"/>
      <c r="C92"/>
    </row>
    <row r="93" spans="2:3" s="4" customFormat="1" ht="12">
      <c r="B93"/>
      <c r="C93"/>
    </row>
    <row r="94" spans="2:3" s="4" customFormat="1" ht="12">
      <c r="B94"/>
      <c r="C94"/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47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184</v>
      </c>
    </row>
    <row r="3" spans="2:3" ht="12">
      <c r="B3" s="8" t="s">
        <v>56</v>
      </c>
      <c r="C3" s="9">
        <f>C2/20</f>
        <v>9.2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117</v>
      </c>
    </row>
    <row r="8" spans="2:3" ht="12">
      <c r="B8" s="2" t="s">
        <v>2</v>
      </c>
      <c r="C8" s="2">
        <v>67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122</v>
      </c>
    </row>
    <row r="13" spans="2:3" ht="12">
      <c r="B13" s="2" t="s">
        <v>5</v>
      </c>
      <c r="C13" s="2">
        <v>44</v>
      </c>
    </row>
    <row r="14" spans="2:3" ht="12">
      <c r="B14" s="2" t="s">
        <v>10</v>
      </c>
      <c r="C14" s="2">
        <v>18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184</v>
      </c>
    </row>
    <row r="19" spans="2:3" ht="12">
      <c r="B19" s="2" t="s">
        <v>12</v>
      </c>
      <c r="C19" s="2"/>
    </row>
    <row r="22" spans="2:3" ht="12">
      <c r="B22" s="1" t="s">
        <v>13</v>
      </c>
      <c r="C22" s="1"/>
    </row>
    <row r="23" spans="2:3" ht="12">
      <c r="B23" s="2" t="s">
        <v>14</v>
      </c>
      <c r="C23" s="2">
        <v>145</v>
      </c>
    </row>
    <row r="24" spans="2:3" ht="12">
      <c r="B24" s="2" t="s">
        <v>15</v>
      </c>
      <c r="C24" s="2">
        <v>39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75</v>
      </c>
    </row>
    <row r="29" spans="2:3" ht="12">
      <c r="B29" s="2" t="s">
        <v>18</v>
      </c>
      <c r="C29" s="2">
        <v>109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83</v>
      </c>
    </row>
    <row r="34" spans="2:3" ht="12">
      <c r="B34" s="2" t="s">
        <v>21</v>
      </c>
      <c r="C34" s="2">
        <v>101</v>
      </c>
    </row>
    <row r="37" spans="2:3" ht="12">
      <c r="B37" s="1" t="s">
        <v>6</v>
      </c>
      <c r="C37" s="1"/>
    </row>
    <row r="38" spans="2:3" ht="12">
      <c r="B38" s="2" t="s">
        <v>39</v>
      </c>
      <c r="C38" s="2"/>
    </row>
    <row r="39" spans="2:3" ht="12">
      <c r="B39" s="2" t="s">
        <v>7</v>
      </c>
      <c r="C39" s="2">
        <v>3</v>
      </c>
    </row>
    <row r="40" spans="2:3" ht="12">
      <c r="B40" s="2" t="s">
        <v>40</v>
      </c>
      <c r="C40" s="2">
        <v>70</v>
      </c>
    </row>
    <row r="41" spans="2:3" ht="12">
      <c r="B41" s="2" t="s">
        <v>41</v>
      </c>
      <c r="C41" s="2"/>
    </row>
    <row r="42" spans="2:3" ht="12">
      <c r="B42" s="2" t="s">
        <v>25</v>
      </c>
      <c r="C42" s="2"/>
    </row>
    <row r="43" spans="2:3" ht="12">
      <c r="B43" s="2" t="s">
        <v>24</v>
      </c>
      <c r="C43" s="2">
        <v>1</v>
      </c>
    </row>
    <row r="44" spans="2:3" ht="12">
      <c r="B44" s="2" t="s">
        <v>27</v>
      </c>
      <c r="C44" s="2"/>
    </row>
    <row r="45" spans="2:3" ht="12">
      <c r="B45" s="2" t="s">
        <v>42</v>
      </c>
      <c r="C45" s="2"/>
    </row>
    <row r="46" spans="2:3" ht="12">
      <c r="B46" s="2" t="s">
        <v>43</v>
      </c>
      <c r="C46" s="2">
        <v>1</v>
      </c>
    </row>
    <row r="47" spans="2:3" ht="12">
      <c r="B47" s="2" t="s">
        <v>30</v>
      </c>
      <c r="C47" s="2"/>
    </row>
    <row r="48" spans="2:3" ht="12">
      <c r="B48" s="3" t="s">
        <v>44</v>
      </c>
      <c r="C48" s="3"/>
    </row>
    <row r="49" spans="2:3" ht="12">
      <c r="B49" s="3" t="s">
        <v>28</v>
      </c>
      <c r="C49" s="3"/>
    </row>
    <row r="50" spans="2:3" ht="12">
      <c r="B50" s="3" t="s">
        <v>45</v>
      </c>
      <c r="C50" s="3"/>
    </row>
    <row r="51" spans="2:3" ht="12">
      <c r="B51" s="2" t="s">
        <v>29</v>
      </c>
      <c r="C51" s="2"/>
    </row>
    <row r="52" spans="2:3" ht="12">
      <c r="B52" s="2" t="s">
        <v>26</v>
      </c>
      <c r="C52" s="2">
        <v>4</v>
      </c>
    </row>
    <row r="53" spans="2:3" ht="12">
      <c r="B53" s="2" t="s">
        <v>46</v>
      </c>
      <c r="C53" s="2"/>
    </row>
    <row r="54" spans="2:3" ht="12">
      <c r="B54" s="2" t="s">
        <v>47</v>
      </c>
      <c r="C54" s="2"/>
    </row>
    <row r="55" spans="2:3" ht="12">
      <c r="B55" s="2" t="s">
        <v>9</v>
      </c>
      <c r="C55" s="2"/>
    </row>
    <row r="56" spans="2:3" ht="12">
      <c r="B56" s="2" t="s">
        <v>31</v>
      </c>
      <c r="C56" s="2"/>
    </row>
    <row r="57" spans="2:3" ht="12">
      <c r="B57" s="2" t="s">
        <v>48</v>
      </c>
      <c r="C57" s="2">
        <v>89</v>
      </c>
    </row>
    <row r="58" spans="2:3" ht="12">
      <c r="B58" s="2" t="s">
        <v>8</v>
      </c>
      <c r="C58" s="2"/>
    </row>
    <row r="59" spans="2:3" ht="12">
      <c r="B59" s="2" t="s">
        <v>23</v>
      </c>
      <c r="C59" s="2">
        <v>26</v>
      </c>
    </row>
    <row r="62" spans="2:3" ht="12">
      <c r="B62" s="1" t="s">
        <v>50</v>
      </c>
      <c r="C62" s="2"/>
    </row>
    <row r="63" spans="2:3" ht="12">
      <c r="B63" s="2" t="s">
        <v>32</v>
      </c>
      <c r="C63" s="2">
        <v>0</v>
      </c>
    </row>
    <row r="64" spans="2:3" ht="12">
      <c r="B64" s="2" t="s">
        <v>33</v>
      </c>
      <c r="C64" s="2">
        <v>14</v>
      </c>
    </row>
    <row r="65" spans="2:3" ht="12">
      <c r="B65" s="2" t="s">
        <v>34</v>
      </c>
      <c r="C65" s="2">
        <v>0</v>
      </c>
    </row>
    <row r="66" spans="2:3" ht="12">
      <c r="B66" s="2" t="s">
        <v>35</v>
      </c>
      <c r="C66" s="2">
        <v>0</v>
      </c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22</v>
      </c>
      <c r="C75" s="2"/>
    </row>
    <row r="76" spans="2:3" s="4" customFormat="1" ht="12">
      <c r="B76" s="2" t="s">
        <v>36</v>
      </c>
      <c r="C76" s="2">
        <v>120</v>
      </c>
    </row>
    <row r="77" spans="2:3" s="4" customFormat="1" ht="12">
      <c r="B77" s="2" t="s">
        <v>38</v>
      </c>
      <c r="C77" s="2">
        <v>14</v>
      </c>
    </row>
    <row r="78" spans="2:3" ht="12">
      <c r="B78" s="2" t="s">
        <v>37</v>
      </c>
      <c r="C78" s="2">
        <v>50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36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219</v>
      </c>
    </row>
    <row r="3" spans="2:3" ht="12">
      <c r="B3" s="8" t="s">
        <v>56</v>
      </c>
      <c r="C3" s="9">
        <f>C2/20</f>
        <v>10.95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143</v>
      </c>
    </row>
    <row r="8" spans="2:3" ht="12">
      <c r="B8" s="2" t="s">
        <v>2</v>
      </c>
      <c r="C8" s="2">
        <v>76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145</v>
      </c>
    </row>
    <row r="13" spans="2:3" ht="12">
      <c r="B13" s="2" t="s">
        <v>5</v>
      </c>
      <c r="C13" s="2">
        <v>42</v>
      </c>
    </row>
    <row r="14" spans="2:3" ht="12">
      <c r="B14" s="2" t="s">
        <v>10</v>
      </c>
      <c r="C14" s="2">
        <v>32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218</v>
      </c>
    </row>
    <row r="19" spans="2:3" ht="12">
      <c r="B19" s="2" t="s">
        <v>12</v>
      </c>
      <c r="C19" s="2">
        <v>1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167</v>
      </c>
    </row>
    <row r="24" spans="2:3" ht="12">
      <c r="B24" s="2" t="s">
        <v>15</v>
      </c>
      <c r="C24" s="2">
        <v>52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95</v>
      </c>
    </row>
    <row r="29" spans="2:3" ht="12">
      <c r="B29" s="2" t="s">
        <v>18</v>
      </c>
      <c r="C29" s="2">
        <v>124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130</v>
      </c>
    </row>
    <row r="34" spans="2:3" ht="12">
      <c r="B34" s="2" t="s">
        <v>21</v>
      </c>
      <c r="C34" s="2">
        <v>89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1</v>
      </c>
    </row>
    <row r="39" spans="2:3" ht="12">
      <c r="B39" s="2" t="s">
        <v>7</v>
      </c>
      <c r="C39" s="2">
        <v>9</v>
      </c>
    </row>
    <row r="40" spans="2:3" ht="12">
      <c r="B40" s="2" t="s">
        <v>40</v>
      </c>
      <c r="C40" s="2">
        <v>48</v>
      </c>
    </row>
    <row r="41" spans="2:3" ht="12">
      <c r="B41" s="2" t="s">
        <v>41</v>
      </c>
      <c r="C41" s="2"/>
    </row>
    <row r="42" spans="2:3" ht="12">
      <c r="B42" s="2" t="s">
        <v>25</v>
      </c>
      <c r="C42" s="2"/>
    </row>
    <row r="43" spans="2:3" ht="12">
      <c r="B43" s="2" t="s">
        <v>24</v>
      </c>
      <c r="C43" s="2"/>
    </row>
    <row r="44" spans="2:3" ht="12">
      <c r="B44" s="2" t="s">
        <v>27</v>
      </c>
      <c r="C44" s="2">
        <v>1</v>
      </c>
    </row>
    <row r="45" spans="2:3" ht="12">
      <c r="B45" s="2" t="s">
        <v>42</v>
      </c>
      <c r="C45" s="2"/>
    </row>
    <row r="46" spans="2:3" ht="12">
      <c r="B46" s="2" t="s">
        <v>43</v>
      </c>
      <c r="C46" s="2"/>
    </row>
    <row r="47" spans="2:3" ht="12">
      <c r="B47" s="2" t="s">
        <v>30</v>
      </c>
      <c r="C47" s="2"/>
    </row>
    <row r="48" spans="2:3" ht="12">
      <c r="B48" s="3" t="s">
        <v>44</v>
      </c>
      <c r="C48" s="3"/>
    </row>
    <row r="49" spans="2:3" ht="12">
      <c r="B49" s="3" t="s">
        <v>28</v>
      </c>
      <c r="C49" s="3">
        <v>1</v>
      </c>
    </row>
    <row r="50" spans="2:3" ht="12">
      <c r="B50" s="3" t="s">
        <v>45</v>
      </c>
      <c r="C50" s="3"/>
    </row>
    <row r="51" spans="2:3" ht="12">
      <c r="B51" s="2" t="s">
        <v>29</v>
      </c>
      <c r="C51" s="2"/>
    </row>
    <row r="52" spans="2:3" ht="12">
      <c r="B52" s="2" t="s">
        <v>26</v>
      </c>
      <c r="C52" s="2">
        <v>4</v>
      </c>
    </row>
    <row r="53" spans="2:3" ht="12">
      <c r="B53" s="2" t="s">
        <v>46</v>
      </c>
      <c r="C53" s="2"/>
    </row>
    <row r="54" spans="2:3" ht="12">
      <c r="B54" s="2" t="s">
        <v>47</v>
      </c>
      <c r="C54" s="2"/>
    </row>
    <row r="55" spans="2:3" ht="12">
      <c r="B55" s="2" t="s">
        <v>9</v>
      </c>
      <c r="C55" s="2"/>
    </row>
    <row r="56" spans="2:3" ht="12">
      <c r="B56" s="2" t="s">
        <v>31</v>
      </c>
      <c r="C56" s="2"/>
    </row>
    <row r="57" spans="2:3" ht="12">
      <c r="B57" s="2" t="s">
        <v>48</v>
      </c>
      <c r="C57" s="2"/>
    </row>
    <row r="58" spans="2:3" ht="12">
      <c r="B58" s="2" t="s">
        <v>8</v>
      </c>
      <c r="C58" s="2">
        <v>132</v>
      </c>
    </row>
    <row r="59" spans="2:3" ht="12">
      <c r="B59" s="2" t="s">
        <v>23</v>
      </c>
      <c r="C59" s="2">
        <v>28</v>
      </c>
    </row>
    <row r="62" spans="2:3" ht="12">
      <c r="B62" s="1" t="s">
        <v>50</v>
      </c>
      <c r="C62" s="2"/>
    </row>
    <row r="63" spans="2:3" ht="12">
      <c r="B63" s="2" t="s">
        <v>32</v>
      </c>
      <c r="C63" s="2">
        <v>2</v>
      </c>
    </row>
    <row r="64" spans="2:3" ht="12">
      <c r="B64" s="2" t="s">
        <v>33</v>
      </c>
      <c r="C64" s="2">
        <v>4</v>
      </c>
    </row>
    <row r="65" spans="2:3" ht="12">
      <c r="B65" s="2" t="s">
        <v>34</v>
      </c>
      <c r="C65" s="2"/>
    </row>
    <row r="66" spans="2:3" ht="12">
      <c r="B66" s="2" t="s">
        <v>35</v>
      </c>
      <c r="C66" s="2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22</v>
      </c>
      <c r="C75" s="2"/>
    </row>
    <row r="76" spans="2:3" s="4" customFormat="1" ht="12">
      <c r="B76" s="2" t="s">
        <v>36</v>
      </c>
      <c r="C76" s="2">
        <v>172</v>
      </c>
    </row>
    <row r="77" spans="2:3" s="4" customFormat="1" ht="12">
      <c r="B77" s="2" t="s">
        <v>38</v>
      </c>
      <c r="C77" s="2">
        <v>6</v>
      </c>
    </row>
    <row r="78" spans="2:3" ht="12">
      <c r="B78" s="2" t="s">
        <v>37</v>
      </c>
      <c r="C78" s="2">
        <v>41</v>
      </c>
    </row>
  </sheetData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45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210</v>
      </c>
    </row>
    <row r="3" spans="2:3" ht="12">
      <c r="B3" s="8" t="s">
        <v>56</v>
      </c>
      <c r="C3" s="9">
        <f>C2/20</f>
        <v>10.5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94</v>
      </c>
    </row>
    <row r="8" spans="2:3" ht="12">
      <c r="B8" s="2" t="s">
        <v>2</v>
      </c>
      <c r="C8" s="2">
        <v>116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138</v>
      </c>
    </row>
    <row r="13" spans="2:3" ht="12">
      <c r="B13" s="2" t="s">
        <v>5</v>
      </c>
      <c r="C13" s="2">
        <v>37</v>
      </c>
    </row>
    <row r="14" spans="2:3" ht="12">
      <c r="B14" s="2" t="s">
        <v>10</v>
      </c>
      <c r="C14" s="2">
        <v>35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207</v>
      </c>
    </row>
    <row r="19" spans="2:3" ht="12">
      <c r="B19" s="2" t="s">
        <v>12</v>
      </c>
      <c r="C19" s="2">
        <v>3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155</v>
      </c>
    </row>
    <row r="24" spans="2:3" ht="12">
      <c r="B24" s="2" t="s">
        <v>15</v>
      </c>
      <c r="C24" s="2">
        <v>55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105</v>
      </c>
    </row>
    <row r="29" spans="2:3" ht="12">
      <c r="B29" s="2" t="s">
        <v>18</v>
      </c>
      <c r="C29" s="2">
        <v>105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92</v>
      </c>
    </row>
    <row r="34" spans="2:3" ht="12">
      <c r="B34" s="2" t="s">
        <v>21</v>
      </c>
      <c r="C34" s="2">
        <v>118</v>
      </c>
    </row>
    <row r="37" spans="2:3" ht="12">
      <c r="B37" s="1" t="s">
        <v>6</v>
      </c>
      <c r="C37" s="1"/>
    </row>
    <row r="38" spans="2:3" ht="12">
      <c r="B38" s="2" t="s">
        <v>39</v>
      </c>
      <c r="C38" s="2"/>
    </row>
    <row r="39" spans="2:3" ht="12">
      <c r="B39" s="2" t="s">
        <v>7</v>
      </c>
      <c r="C39" s="2">
        <v>8</v>
      </c>
    </row>
    <row r="40" spans="2:3" ht="12">
      <c r="B40" s="2" t="s">
        <v>40</v>
      </c>
      <c r="C40" s="2">
        <v>58</v>
      </c>
    </row>
    <row r="41" spans="2:3" ht="12">
      <c r="B41" s="2" t="s">
        <v>41</v>
      </c>
      <c r="C41" s="2"/>
    </row>
    <row r="42" spans="2:3" ht="12">
      <c r="B42" s="2" t="s">
        <v>25</v>
      </c>
      <c r="C42" s="2"/>
    </row>
    <row r="43" spans="2:3" ht="12">
      <c r="B43" s="2" t="s">
        <v>24</v>
      </c>
      <c r="C43" s="2">
        <v>4</v>
      </c>
    </row>
    <row r="44" spans="2:3" ht="12">
      <c r="B44" s="2" t="s">
        <v>27</v>
      </c>
      <c r="C44" s="2"/>
    </row>
    <row r="45" spans="2:3" ht="12">
      <c r="B45" s="2" t="s">
        <v>42</v>
      </c>
      <c r="C45" s="2"/>
    </row>
    <row r="46" spans="2:3" ht="12">
      <c r="B46" s="2" t="s">
        <v>43</v>
      </c>
      <c r="C46" s="2"/>
    </row>
    <row r="47" spans="2:3" ht="12">
      <c r="B47" s="2" t="s">
        <v>30</v>
      </c>
      <c r="C47" s="2"/>
    </row>
    <row r="48" spans="2:3" ht="12">
      <c r="B48" s="3" t="s">
        <v>44</v>
      </c>
      <c r="C48" s="3"/>
    </row>
    <row r="49" spans="2:3" ht="12">
      <c r="B49" s="3" t="s">
        <v>28</v>
      </c>
      <c r="C49" s="3"/>
    </row>
    <row r="50" spans="2:3" ht="12">
      <c r="B50" s="3" t="s">
        <v>45</v>
      </c>
      <c r="C50" s="3">
        <v>9</v>
      </c>
    </row>
    <row r="51" spans="2:3" ht="12">
      <c r="B51" s="2" t="s">
        <v>29</v>
      </c>
      <c r="C51" s="2"/>
    </row>
    <row r="52" spans="2:3" ht="12">
      <c r="B52" s="2" t="s">
        <v>26</v>
      </c>
      <c r="C52" s="2">
        <v>4</v>
      </c>
    </row>
    <row r="53" spans="2:3" ht="12">
      <c r="B53" s="2" t="s">
        <v>46</v>
      </c>
      <c r="C53" s="2"/>
    </row>
    <row r="54" spans="2:3" ht="12">
      <c r="B54" s="2" t="s">
        <v>47</v>
      </c>
      <c r="C54" s="2"/>
    </row>
    <row r="55" spans="2:3" ht="12">
      <c r="B55" s="2" t="s">
        <v>9</v>
      </c>
      <c r="C55" s="2"/>
    </row>
    <row r="56" spans="2:3" ht="12">
      <c r="B56" s="2" t="s">
        <v>31</v>
      </c>
      <c r="C56" s="2"/>
    </row>
    <row r="57" spans="2:3" ht="12">
      <c r="B57" s="2" t="s">
        <v>48</v>
      </c>
      <c r="C57" s="2"/>
    </row>
    <row r="58" spans="2:3" ht="12">
      <c r="B58" s="2" t="s">
        <v>8</v>
      </c>
      <c r="C58" s="2">
        <v>94</v>
      </c>
    </row>
    <row r="59" spans="2:3" ht="12">
      <c r="B59" s="2" t="s">
        <v>23</v>
      </c>
      <c r="C59" s="2">
        <v>38</v>
      </c>
    </row>
    <row r="62" spans="2:3" ht="12">
      <c r="B62" s="1" t="s">
        <v>50</v>
      </c>
      <c r="C62" s="2"/>
    </row>
    <row r="63" spans="2:3" ht="12">
      <c r="B63" s="2" t="s">
        <v>32</v>
      </c>
      <c r="C63" s="2"/>
    </row>
    <row r="64" spans="2:3" ht="12">
      <c r="B64" s="2" t="s">
        <v>33</v>
      </c>
      <c r="C64" s="2">
        <v>7</v>
      </c>
    </row>
    <row r="65" spans="2:3" ht="12">
      <c r="B65" s="2" t="s">
        <v>34</v>
      </c>
      <c r="C65" s="2"/>
    </row>
    <row r="66" spans="2:3" ht="12">
      <c r="B66" s="2" t="s">
        <v>35</v>
      </c>
      <c r="C66" s="2">
        <v>1</v>
      </c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22</v>
      </c>
      <c r="C75" s="2"/>
    </row>
    <row r="76" spans="2:3" s="4" customFormat="1" ht="12">
      <c r="B76" s="2" t="s">
        <v>36</v>
      </c>
      <c r="C76" s="2">
        <v>151</v>
      </c>
    </row>
    <row r="77" spans="2:3" s="4" customFormat="1" ht="12">
      <c r="B77" s="2" t="s">
        <v>38</v>
      </c>
      <c r="C77" s="2">
        <v>8</v>
      </c>
    </row>
    <row r="78" spans="2:3" ht="12">
      <c r="B78" s="2" t="s">
        <v>37</v>
      </c>
      <c r="C78" s="2">
        <v>51</v>
      </c>
    </row>
  </sheetData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64">
      <selection activeCell="B76" sqref="B76:C78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183</v>
      </c>
    </row>
    <row r="3" spans="2:3" ht="12">
      <c r="B3" s="8" t="s">
        <v>56</v>
      </c>
      <c r="C3" s="9">
        <f>C2/20</f>
        <v>9.15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96</v>
      </c>
    </row>
    <row r="8" spans="2:3" ht="12">
      <c r="B8" s="2" t="s">
        <v>2</v>
      </c>
      <c r="C8" s="2">
        <v>87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119</v>
      </c>
    </row>
    <row r="13" spans="2:3" ht="12">
      <c r="B13" s="2" t="s">
        <v>5</v>
      </c>
      <c r="C13" s="2">
        <v>41</v>
      </c>
    </row>
    <row r="14" spans="2:3" ht="12">
      <c r="B14" s="2" t="s">
        <v>10</v>
      </c>
      <c r="C14" s="2">
        <v>23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183</v>
      </c>
    </row>
    <row r="19" spans="2:3" ht="12">
      <c r="B19" s="2" t="s">
        <v>12</v>
      </c>
      <c r="C19" s="2"/>
    </row>
    <row r="22" spans="2:3" ht="12">
      <c r="B22" s="1" t="s">
        <v>13</v>
      </c>
      <c r="C22" s="1"/>
    </row>
    <row r="23" spans="2:3" ht="12">
      <c r="B23" s="2" t="s">
        <v>14</v>
      </c>
      <c r="C23" s="2">
        <v>137</v>
      </c>
    </row>
    <row r="24" spans="2:3" ht="12">
      <c r="B24" s="2" t="s">
        <v>15</v>
      </c>
      <c r="C24" s="2">
        <v>46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87</v>
      </c>
    </row>
    <row r="29" spans="2:3" ht="12">
      <c r="B29" s="2" t="s">
        <v>18</v>
      </c>
      <c r="C29" s="2">
        <v>96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79</v>
      </c>
    </row>
    <row r="34" spans="2:3" ht="12">
      <c r="B34" s="2" t="s">
        <v>21</v>
      </c>
      <c r="C34" s="2">
        <v>104</v>
      </c>
    </row>
    <row r="37" spans="2:3" ht="12">
      <c r="B37" s="1" t="s">
        <v>6</v>
      </c>
      <c r="C37" s="1"/>
    </row>
    <row r="38" spans="2:3" ht="12">
      <c r="B38" s="2" t="s">
        <v>39</v>
      </c>
      <c r="C38" s="2"/>
    </row>
    <row r="39" spans="2:3" ht="12">
      <c r="B39" s="2" t="s">
        <v>7</v>
      </c>
      <c r="C39" s="2">
        <v>11</v>
      </c>
    </row>
    <row r="40" spans="2:3" ht="12">
      <c r="B40" s="2" t="s">
        <v>40</v>
      </c>
      <c r="C40" s="2">
        <v>54</v>
      </c>
    </row>
    <row r="41" spans="2:3" ht="12">
      <c r="B41" s="2" t="s">
        <v>41</v>
      </c>
      <c r="C41" s="2"/>
    </row>
    <row r="42" spans="2:3" ht="12">
      <c r="B42" s="2" t="s">
        <v>25</v>
      </c>
      <c r="C42" s="2"/>
    </row>
    <row r="43" spans="2:3" ht="12">
      <c r="B43" s="2" t="s">
        <v>24</v>
      </c>
      <c r="C43" s="2"/>
    </row>
    <row r="44" spans="2:3" ht="12">
      <c r="B44" s="2" t="s">
        <v>27</v>
      </c>
      <c r="C44" s="2">
        <v>2</v>
      </c>
    </row>
    <row r="45" spans="2:3" ht="12">
      <c r="B45" s="2" t="s">
        <v>42</v>
      </c>
      <c r="C45" s="2">
        <v>3</v>
      </c>
    </row>
    <row r="46" spans="2:3" ht="12">
      <c r="B46" s="2" t="s">
        <v>43</v>
      </c>
      <c r="C46" s="2"/>
    </row>
    <row r="47" spans="2:3" ht="12">
      <c r="B47" s="2" t="s">
        <v>30</v>
      </c>
      <c r="C47" s="2"/>
    </row>
    <row r="48" spans="2:3" ht="12">
      <c r="B48" s="3" t="s">
        <v>44</v>
      </c>
      <c r="C48" s="3">
        <v>1</v>
      </c>
    </row>
    <row r="49" spans="2:3" ht="12">
      <c r="B49" s="3" t="s">
        <v>28</v>
      </c>
      <c r="C49" s="3"/>
    </row>
    <row r="50" spans="2:3" ht="12">
      <c r="B50" s="3" t="s">
        <v>45</v>
      </c>
      <c r="C50" s="3">
        <v>4</v>
      </c>
    </row>
    <row r="51" spans="2:3" ht="12">
      <c r="B51" s="2" t="s">
        <v>29</v>
      </c>
      <c r="C51" s="2"/>
    </row>
    <row r="52" spans="2:3" ht="12">
      <c r="B52" s="2" t="s">
        <v>26</v>
      </c>
      <c r="C52" s="2">
        <v>1</v>
      </c>
    </row>
    <row r="53" spans="2:3" ht="12">
      <c r="B53" s="2" t="s">
        <v>46</v>
      </c>
      <c r="C53" s="2"/>
    </row>
    <row r="54" spans="2:3" ht="12">
      <c r="B54" s="2" t="s">
        <v>9</v>
      </c>
      <c r="C54" s="2">
        <v>2</v>
      </c>
    </row>
    <row r="55" spans="2:3" ht="12">
      <c r="B55" s="2" t="s">
        <v>31</v>
      </c>
      <c r="C55" s="2">
        <v>1</v>
      </c>
    </row>
    <row r="56" spans="2:3" ht="12">
      <c r="B56" s="2" t="s">
        <v>48</v>
      </c>
      <c r="C56" s="2"/>
    </row>
    <row r="57" spans="2:3" ht="12">
      <c r="B57" s="2" t="s">
        <v>8</v>
      </c>
      <c r="C57" s="2">
        <v>77</v>
      </c>
    </row>
    <row r="58" spans="2:3" ht="12">
      <c r="B58" s="2" t="s">
        <v>52</v>
      </c>
      <c r="C58" s="2"/>
    </row>
    <row r="59" spans="2:3" ht="12">
      <c r="B59" s="2" t="s">
        <v>23</v>
      </c>
      <c r="C59" s="2">
        <v>37</v>
      </c>
    </row>
    <row r="62" spans="2:3" ht="12">
      <c r="B62" s="1" t="s">
        <v>49</v>
      </c>
      <c r="C62" s="2"/>
    </row>
    <row r="63" spans="2:3" ht="12">
      <c r="B63" s="2" t="s">
        <v>32</v>
      </c>
      <c r="C63" s="2">
        <v>1</v>
      </c>
    </row>
    <row r="64" spans="2:3" ht="12">
      <c r="B64" s="2" t="s">
        <v>33</v>
      </c>
      <c r="C64" s="2">
        <v>8</v>
      </c>
    </row>
    <row r="65" spans="2:3" ht="12">
      <c r="B65" s="2" t="s">
        <v>34</v>
      </c>
      <c r="C65" s="2">
        <v>1</v>
      </c>
    </row>
    <row r="66" spans="2:3" ht="12">
      <c r="B66" s="2" t="s">
        <v>35</v>
      </c>
      <c r="C66" s="2">
        <v>1</v>
      </c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22</v>
      </c>
      <c r="C75" s="2"/>
    </row>
    <row r="76" spans="2:3" s="4" customFormat="1" ht="12">
      <c r="B76" s="2" t="s">
        <v>36</v>
      </c>
      <c r="C76" s="2">
        <v>135</v>
      </c>
    </row>
    <row r="77" spans="2:3" s="4" customFormat="1" ht="12">
      <c r="B77" s="2" t="s">
        <v>38</v>
      </c>
      <c r="C77" s="2">
        <v>11</v>
      </c>
    </row>
    <row r="78" spans="2:3" ht="12">
      <c r="B78" s="2" t="s">
        <v>37</v>
      </c>
      <c r="C78" s="2">
        <v>37</v>
      </c>
    </row>
  </sheetData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47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138</v>
      </c>
    </row>
    <row r="3" spans="2:3" ht="12">
      <c r="B3" s="8" t="s">
        <v>56</v>
      </c>
      <c r="C3" s="9">
        <f>C2/20</f>
        <v>6.9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83</v>
      </c>
    </row>
    <row r="8" spans="2:3" ht="12">
      <c r="B8" s="2" t="s">
        <v>2</v>
      </c>
      <c r="C8" s="2">
        <v>55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85</v>
      </c>
    </row>
    <row r="13" spans="2:3" ht="12">
      <c r="B13" s="2" t="s">
        <v>5</v>
      </c>
      <c r="C13" s="2">
        <v>35</v>
      </c>
    </row>
    <row r="14" spans="2:3" ht="12">
      <c r="B14" s="2" t="s">
        <v>10</v>
      </c>
      <c r="C14" s="2">
        <v>18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137</v>
      </c>
    </row>
    <row r="19" spans="2:3" ht="12">
      <c r="B19" s="2" t="s">
        <v>12</v>
      </c>
      <c r="C19" s="2">
        <v>1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104</v>
      </c>
    </row>
    <row r="24" spans="2:3" ht="12">
      <c r="B24" s="2" t="s">
        <v>15</v>
      </c>
      <c r="C24" s="2">
        <v>34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55</v>
      </c>
    </row>
    <row r="29" spans="2:3" ht="12">
      <c r="B29" s="2" t="s">
        <v>18</v>
      </c>
      <c r="C29" s="2">
        <v>83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51</v>
      </c>
    </row>
    <row r="34" spans="2:3" ht="12">
      <c r="B34" s="2" t="s">
        <v>21</v>
      </c>
      <c r="C34" s="2">
        <v>87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0</v>
      </c>
    </row>
    <row r="39" spans="2:3" ht="12">
      <c r="B39" s="2" t="s">
        <v>7</v>
      </c>
      <c r="C39" s="2">
        <v>13</v>
      </c>
    </row>
    <row r="40" spans="2:3" ht="12">
      <c r="B40" s="2" t="s">
        <v>40</v>
      </c>
      <c r="C40" s="2">
        <v>38</v>
      </c>
    </row>
    <row r="41" spans="2:3" ht="12">
      <c r="B41" s="2" t="s">
        <v>41</v>
      </c>
      <c r="C41" s="2">
        <v>0</v>
      </c>
    </row>
    <row r="42" spans="2:3" ht="12">
      <c r="B42" s="2" t="s">
        <v>25</v>
      </c>
      <c r="C42" s="2">
        <v>2</v>
      </c>
    </row>
    <row r="43" spans="2:3" ht="12">
      <c r="B43" s="2" t="s">
        <v>24</v>
      </c>
      <c r="C43" s="2">
        <v>0</v>
      </c>
    </row>
    <row r="44" spans="2:3" ht="12">
      <c r="B44" s="2" t="s">
        <v>27</v>
      </c>
      <c r="C44" s="2">
        <v>0</v>
      </c>
    </row>
    <row r="45" spans="2:3" ht="12">
      <c r="B45" s="2" t="s">
        <v>42</v>
      </c>
      <c r="C45" s="2">
        <v>7</v>
      </c>
    </row>
    <row r="46" spans="2:3" ht="12">
      <c r="B46" s="2" t="s">
        <v>43</v>
      </c>
      <c r="C46" s="2">
        <v>0</v>
      </c>
    </row>
    <row r="47" spans="2:3" ht="12">
      <c r="B47" s="2" t="s">
        <v>30</v>
      </c>
      <c r="C47" s="2">
        <v>0</v>
      </c>
    </row>
    <row r="48" spans="2:3" ht="12">
      <c r="B48" s="3" t="s">
        <v>44</v>
      </c>
      <c r="C48" s="3">
        <v>1</v>
      </c>
    </row>
    <row r="49" spans="2:3" ht="12">
      <c r="B49" s="3" t="s">
        <v>28</v>
      </c>
      <c r="C49" s="3">
        <v>0</v>
      </c>
    </row>
    <row r="50" spans="2:3" ht="12">
      <c r="B50" s="3" t="s">
        <v>45</v>
      </c>
      <c r="C50" s="3">
        <v>6</v>
      </c>
    </row>
    <row r="51" spans="2:3" ht="12">
      <c r="B51" s="2" t="s">
        <v>29</v>
      </c>
      <c r="C51" s="2">
        <v>0</v>
      </c>
    </row>
    <row r="52" spans="2:3" ht="12">
      <c r="B52" s="2" t="s">
        <v>26</v>
      </c>
      <c r="C52" s="2">
        <v>3</v>
      </c>
    </row>
    <row r="53" spans="2:3" ht="12">
      <c r="B53" s="2" t="s">
        <v>46</v>
      </c>
      <c r="C53" s="2">
        <v>0</v>
      </c>
    </row>
    <row r="54" spans="2:3" ht="12">
      <c r="B54" s="2" t="s">
        <v>9</v>
      </c>
      <c r="C54" s="2">
        <v>0</v>
      </c>
    </row>
    <row r="55" spans="2:3" ht="12">
      <c r="B55" s="2" t="s">
        <v>31</v>
      </c>
      <c r="C55" s="2">
        <v>0</v>
      </c>
    </row>
    <row r="56" spans="2:3" ht="12">
      <c r="B56" s="2" t="s">
        <v>48</v>
      </c>
      <c r="C56" s="2">
        <v>2</v>
      </c>
    </row>
    <row r="57" spans="2:3" ht="12">
      <c r="B57" s="2" t="s">
        <v>8</v>
      </c>
      <c r="C57" s="2">
        <v>48</v>
      </c>
    </row>
    <row r="58" spans="2:3" ht="12">
      <c r="B58" s="2" t="s">
        <v>52</v>
      </c>
      <c r="C58" s="2">
        <v>0</v>
      </c>
    </row>
    <row r="59" spans="2:3" ht="12">
      <c r="B59" s="2" t="s">
        <v>23</v>
      </c>
      <c r="C59" s="2">
        <v>21</v>
      </c>
    </row>
    <row r="62" spans="2:3" ht="12">
      <c r="B62" s="1" t="s">
        <v>50</v>
      </c>
      <c r="C62" s="2"/>
    </row>
    <row r="63" spans="2:3" ht="12">
      <c r="B63" s="2" t="s">
        <v>32</v>
      </c>
      <c r="C63" s="2">
        <v>2</v>
      </c>
    </row>
    <row r="64" spans="2:3" ht="12">
      <c r="B64" s="2" t="s">
        <v>33</v>
      </c>
      <c r="C64" s="2">
        <v>3</v>
      </c>
    </row>
    <row r="65" spans="2:3" ht="12">
      <c r="B65" s="2" t="s">
        <v>34</v>
      </c>
      <c r="C65" s="2">
        <v>1</v>
      </c>
    </row>
    <row r="66" spans="2:3" ht="12">
      <c r="B66" s="2" t="s">
        <v>35</v>
      </c>
      <c r="C66" s="2">
        <v>2</v>
      </c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22</v>
      </c>
      <c r="C75" s="2"/>
    </row>
    <row r="76" spans="2:3" s="4" customFormat="1" ht="12">
      <c r="B76" s="2" t="s">
        <v>36</v>
      </c>
      <c r="C76" s="2">
        <v>105</v>
      </c>
    </row>
    <row r="77" spans="2:3" s="4" customFormat="1" ht="12">
      <c r="B77" s="2" t="s">
        <v>38</v>
      </c>
      <c r="C77" s="2">
        <v>8</v>
      </c>
    </row>
    <row r="78" spans="2:3" ht="12">
      <c r="B78" s="2" t="s">
        <v>37</v>
      </c>
      <c r="C78" s="2">
        <v>25</v>
      </c>
    </row>
  </sheetData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50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169</v>
      </c>
    </row>
    <row r="3" spans="2:3" ht="12">
      <c r="B3" s="8" t="s">
        <v>56</v>
      </c>
      <c r="C3" s="9">
        <f>C2/20</f>
        <v>8.45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88</v>
      </c>
    </row>
    <row r="8" spans="2:3" ht="12">
      <c r="B8" s="2" t="s">
        <v>2</v>
      </c>
      <c r="C8" s="2">
        <v>81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80</v>
      </c>
    </row>
    <row r="13" spans="2:3" ht="12">
      <c r="B13" s="2" t="s">
        <v>5</v>
      </c>
      <c r="C13" s="2">
        <v>64</v>
      </c>
    </row>
    <row r="14" spans="2:3" ht="12">
      <c r="B14" s="2" t="s">
        <v>10</v>
      </c>
      <c r="C14" s="2">
        <v>25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168</v>
      </c>
    </row>
    <row r="19" spans="2:3" ht="12">
      <c r="B19" s="2" t="s">
        <v>12</v>
      </c>
      <c r="C19" s="2">
        <v>1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127</v>
      </c>
    </row>
    <row r="24" spans="2:3" ht="12">
      <c r="B24" s="2" t="s">
        <v>15</v>
      </c>
      <c r="C24" s="2">
        <v>42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88</v>
      </c>
    </row>
    <row r="29" spans="2:3" ht="12">
      <c r="B29" s="2" t="s">
        <v>18</v>
      </c>
      <c r="C29" s="2">
        <v>81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58</v>
      </c>
    </row>
    <row r="34" spans="2:3" ht="12">
      <c r="B34" s="2" t="s">
        <v>21</v>
      </c>
      <c r="C34" s="2">
        <v>111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11</v>
      </c>
    </row>
    <row r="39" spans="2:3" ht="12">
      <c r="B39" s="2" t="s">
        <v>7</v>
      </c>
      <c r="C39" s="2">
        <v>13</v>
      </c>
    </row>
    <row r="40" spans="2:3" ht="12">
      <c r="B40" s="2" t="s">
        <v>40</v>
      </c>
      <c r="C40" s="2">
        <v>42</v>
      </c>
    </row>
    <row r="41" spans="2:3" ht="12">
      <c r="B41" s="2" t="s">
        <v>41</v>
      </c>
      <c r="C41" s="2">
        <v>2</v>
      </c>
    </row>
    <row r="42" spans="2:3" ht="12">
      <c r="B42" s="2" t="s">
        <v>25</v>
      </c>
      <c r="C42" s="2">
        <v>2</v>
      </c>
    </row>
    <row r="43" spans="2:3" ht="12">
      <c r="B43" s="2" t="s">
        <v>24</v>
      </c>
      <c r="C43" s="2"/>
    </row>
    <row r="44" spans="2:3" ht="12">
      <c r="B44" s="2" t="s">
        <v>27</v>
      </c>
      <c r="C44" s="2">
        <v>1</v>
      </c>
    </row>
    <row r="45" spans="2:3" ht="12">
      <c r="B45" s="2" t="s">
        <v>42</v>
      </c>
      <c r="C45" s="2">
        <v>4</v>
      </c>
    </row>
    <row r="46" spans="2:3" ht="12">
      <c r="B46" s="2" t="s">
        <v>43</v>
      </c>
      <c r="C46" s="2">
        <v>4</v>
      </c>
    </row>
    <row r="47" spans="2:3" ht="12">
      <c r="B47" s="2" t="s">
        <v>30</v>
      </c>
      <c r="C47" s="2"/>
    </row>
    <row r="48" spans="2:3" ht="12">
      <c r="B48" s="3" t="s">
        <v>44</v>
      </c>
      <c r="C48" s="3"/>
    </row>
    <row r="49" spans="2:3" ht="12">
      <c r="B49" s="3" t="s">
        <v>28</v>
      </c>
      <c r="C49" s="3"/>
    </row>
    <row r="50" spans="2:3" ht="12">
      <c r="B50" s="3" t="s">
        <v>45</v>
      </c>
      <c r="C50" s="3">
        <v>7</v>
      </c>
    </row>
    <row r="51" spans="2:3" ht="12">
      <c r="B51" s="2" t="s">
        <v>29</v>
      </c>
      <c r="C51" s="2"/>
    </row>
    <row r="52" spans="2:3" ht="12">
      <c r="B52" s="2" t="s">
        <v>26</v>
      </c>
      <c r="C52" s="2">
        <v>2</v>
      </c>
    </row>
    <row r="53" spans="2:3" ht="12">
      <c r="B53" s="2" t="s">
        <v>46</v>
      </c>
      <c r="C53" s="2"/>
    </row>
    <row r="54" spans="2:3" ht="12">
      <c r="B54" s="2" t="s">
        <v>9</v>
      </c>
      <c r="C54" s="2">
        <v>2</v>
      </c>
    </row>
    <row r="55" spans="2:3" ht="12">
      <c r="B55" s="2" t="s">
        <v>31</v>
      </c>
      <c r="C55" s="2"/>
    </row>
    <row r="56" spans="2:3" ht="12">
      <c r="B56" s="2" t="s">
        <v>48</v>
      </c>
      <c r="C56" s="2">
        <v>1</v>
      </c>
    </row>
    <row r="57" spans="2:3" ht="12">
      <c r="B57" s="2" t="s">
        <v>8</v>
      </c>
      <c r="C57" s="2">
        <v>45</v>
      </c>
    </row>
    <row r="58" spans="2:3" ht="12">
      <c r="B58" s="2" t="s">
        <v>52</v>
      </c>
      <c r="C58" s="2"/>
    </row>
    <row r="59" spans="2:3" ht="12">
      <c r="B59" s="2" t="s">
        <v>23</v>
      </c>
      <c r="C59" s="2">
        <v>42</v>
      </c>
    </row>
    <row r="62" spans="2:3" ht="12">
      <c r="B62" s="1" t="s">
        <v>50</v>
      </c>
      <c r="C62" s="2"/>
    </row>
    <row r="63" spans="2:3" ht="12">
      <c r="B63" s="2" t="s">
        <v>32</v>
      </c>
      <c r="C63" s="2">
        <v>1</v>
      </c>
    </row>
    <row r="64" spans="2:3" ht="12">
      <c r="B64" s="2" t="s">
        <v>33</v>
      </c>
      <c r="C64" s="2">
        <v>6</v>
      </c>
    </row>
    <row r="65" spans="2:3" ht="12">
      <c r="B65" s="2" t="s">
        <v>34</v>
      </c>
      <c r="C65" s="2"/>
    </row>
    <row r="66" spans="2:3" ht="12">
      <c r="B66" s="2" t="s">
        <v>35</v>
      </c>
      <c r="C66" s="2">
        <v>1</v>
      </c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50</v>
      </c>
      <c r="C75" s="1"/>
    </row>
    <row r="76" spans="2:3" s="4" customFormat="1" ht="12">
      <c r="B76" s="2" t="s">
        <v>36</v>
      </c>
      <c r="C76" s="2">
        <v>133</v>
      </c>
    </row>
    <row r="77" spans="2:3" s="4" customFormat="1" ht="12">
      <c r="B77" s="2" t="s">
        <v>38</v>
      </c>
      <c r="C77" s="2">
        <v>8</v>
      </c>
    </row>
    <row r="78" spans="2:3" ht="12">
      <c r="B78" s="2" t="s">
        <v>37</v>
      </c>
      <c r="C78" s="2">
        <v>28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79"/>
  <sheetViews>
    <sheetView workbookViewId="0" topLeftCell="A48">
      <selection activeCell="B77" sqref="B77:C7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106</v>
      </c>
    </row>
    <row r="3" spans="2:3" ht="12">
      <c r="B3" s="8" t="s">
        <v>56</v>
      </c>
      <c r="C3" s="9">
        <f>C2/10</f>
        <v>10.6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55</v>
      </c>
    </row>
    <row r="8" spans="2:3" ht="12">
      <c r="B8" s="2" t="s">
        <v>2</v>
      </c>
      <c r="C8" s="2">
        <v>49</v>
      </c>
    </row>
    <row r="9" spans="2:3" ht="12">
      <c r="B9" s="3" t="s">
        <v>54</v>
      </c>
      <c r="C9" s="2">
        <v>2</v>
      </c>
    </row>
    <row r="10" spans="2:3" ht="12">
      <c r="B10" s="12"/>
      <c r="C10" s="4"/>
    </row>
    <row r="12" spans="2:3" ht="12">
      <c r="B12" s="1" t="s">
        <v>3</v>
      </c>
      <c r="C12" s="1"/>
    </row>
    <row r="13" spans="2:3" ht="12">
      <c r="B13" s="2" t="s">
        <v>4</v>
      </c>
      <c r="C13" s="2">
        <v>66</v>
      </c>
    </row>
    <row r="14" spans="2:3" ht="12">
      <c r="B14" s="2" t="s">
        <v>5</v>
      </c>
      <c r="C14" s="2">
        <v>22</v>
      </c>
    </row>
    <row r="15" spans="2:3" ht="12">
      <c r="B15" s="2" t="s">
        <v>10</v>
      </c>
      <c r="C15" s="2">
        <v>18</v>
      </c>
    </row>
    <row r="18" spans="2:3" ht="12">
      <c r="B18" s="1" t="s">
        <v>11</v>
      </c>
      <c r="C18" s="1"/>
    </row>
    <row r="19" spans="2:3" ht="12">
      <c r="B19" s="2" t="s">
        <v>51</v>
      </c>
      <c r="C19" s="2">
        <v>103</v>
      </c>
    </row>
    <row r="20" spans="2:3" ht="12">
      <c r="B20" s="2" t="s">
        <v>12</v>
      </c>
      <c r="C20" s="2">
        <v>3</v>
      </c>
    </row>
    <row r="23" spans="2:3" ht="12">
      <c r="B23" s="1" t="s">
        <v>13</v>
      </c>
      <c r="C23" s="1"/>
    </row>
    <row r="24" spans="2:3" ht="12">
      <c r="B24" s="2" t="s">
        <v>14</v>
      </c>
      <c r="C24" s="2">
        <v>78</v>
      </c>
    </row>
    <row r="25" spans="2:3" ht="12">
      <c r="B25" s="2" t="s">
        <v>15</v>
      </c>
      <c r="C25" s="2">
        <v>28</v>
      </c>
    </row>
    <row r="28" spans="2:3" ht="12">
      <c r="B28" s="1" t="s">
        <v>16</v>
      </c>
      <c r="C28" s="1"/>
    </row>
    <row r="29" spans="2:3" ht="12">
      <c r="B29" s="2" t="s">
        <v>17</v>
      </c>
      <c r="C29" s="2">
        <v>41</v>
      </c>
    </row>
    <row r="30" spans="2:3" ht="12">
      <c r="B30" s="2" t="s">
        <v>18</v>
      </c>
      <c r="C30" s="2">
        <v>65</v>
      </c>
    </row>
    <row r="33" spans="2:3" ht="12">
      <c r="B33" s="1" t="s">
        <v>19</v>
      </c>
      <c r="C33" s="1"/>
    </row>
    <row r="34" spans="2:3" ht="12">
      <c r="B34" s="2" t="s">
        <v>20</v>
      </c>
      <c r="C34" s="2">
        <v>37</v>
      </c>
    </row>
    <row r="35" spans="2:3" ht="12">
      <c r="B35" s="2" t="s">
        <v>21</v>
      </c>
      <c r="C35" s="2">
        <v>69</v>
      </c>
    </row>
    <row r="38" spans="2:3" ht="12">
      <c r="B38" s="1" t="s">
        <v>6</v>
      </c>
      <c r="C38" s="1"/>
    </row>
    <row r="39" spans="2:3" ht="12">
      <c r="B39" s="2" t="s">
        <v>39</v>
      </c>
      <c r="C39" s="2">
        <v>3</v>
      </c>
    </row>
    <row r="40" spans="2:3" ht="12">
      <c r="B40" s="2" t="s">
        <v>7</v>
      </c>
      <c r="C40" s="2">
        <v>10</v>
      </c>
    </row>
    <row r="41" spans="2:3" ht="12">
      <c r="B41" s="2" t="s">
        <v>40</v>
      </c>
      <c r="C41" s="2">
        <v>25</v>
      </c>
    </row>
    <row r="42" spans="2:3" ht="12">
      <c r="B42" s="2" t="s">
        <v>41</v>
      </c>
      <c r="C42" s="2">
        <v>1</v>
      </c>
    </row>
    <row r="43" spans="2:3" ht="12">
      <c r="B43" s="2" t="s">
        <v>25</v>
      </c>
      <c r="C43" s="2">
        <v>1</v>
      </c>
    </row>
    <row r="44" spans="2:3" ht="12">
      <c r="B44" s="2" t="s">
        <v>24</v>
      </c>
      <c r="C44" s="2"/>
    </row>
    <row r="45" spans="2:3" ht="12">
      <c r="B45" s="2" t="s">
        <v>27</v>
      </c>
      <c r="C45" s="2">
        <v>2</v>
      </c>
    </row>
    <row r="46" spans="2:3" ht="12">
      <c r="B46" s="2" t="s">
        <v>42</v>
      </c>
      <c r="C46" s="2"/>
    </row>
    <row r="47" spans="2:3" ht="12">
      <c r="B47" s="2" t="s">
        <v>43</v>
      </c>
      <c r="C47" s="2">
        <v>3</v>
      </c>
    </row>
    <row r="48" spans="2:3" ht="12">
      <c r="B48" s="2" t="s">
        <v>30</v>
      </c>
      <c r="C48" s="2"/>
    </row>
    <row r="49" spans="2:3" ht="12">
      <c r="B49" s="3" t="s">
        <v>44</v>
      </c>
      <c r="C49" s="3">
        <v>1</v>
      </c>
    </row>
    <row r="50" spans="2:3" ht="12">
      <c r="B50" s="3" t="s">
        <v>28</v>
      </c>
      <c r="C50" s="3">
        <v>1</v>
      </c>
    </row>
    <row r="51" spans="2:3" ht="12">
      <c r="B51" s="3" t="s">
        <v>45</v>
      </c>
      <c r="C51" s="3">
        <v>4</v>
      </c>
    </row>
    <row r="52" spans="2:3" ht="12">
      <c r="B52" s="2" t="s">
        <v>29</v>
      </c>
      <c r="C52" s="2"/>
    </row>
    <row r="53" spans="2:3" ht="12">
      <c r="B53" s="2" t="s">
        <v>26</v>
      </c>
      <c r="C53" s="2">
        <v>4</v>
      </c>
    </row>
    <row r="54" spans="2:3" ht="12">
      <c r="B54" s="2" t="s">
        <v>46</v>
      </c>
      <c r="C54" s="2"/>
    </row>
    <row r="55" spans="2:3" ht="12">
      <c r="B55" s="2" t="s">
        <v>9</v>
      </c>
      <c r="C55" s="2">
        <v>1</v>
      </c>
    </row>
    <row r="56" spans="2:3" ht="12">
      <c r="B56" s="2" t="s">
        <v>31</v>
      </c>
      <c r="C56" s="2"/>
    </row>
    <row r="57" spans="2:3" ht="12">
      <c r="B57" s="2" t="s">
        <v>48</v>
      </c>
      <c r="C57" s="2">
        <v>1</v>
      </c>
    </row>
    <row r="58" spans="2:3" ht="12">
      <c r="B58" s="2" t="s">
        <v>8</v>
      </c>
      <c r="C58" s="2">
        <v>35</v>
      </c>
    </row>
    <row r="59" spans="2:3" ht="12">
      <c r="B59" s="2" t="s">
        <v>52</v>
      </c>
      <c r="C59" s="2"/>
    </row>
    <row r="60" spans="2:3" ht="12">
      <c r="B60" s="2" t="s">
        <v>23</v>
      </c>
      <c r="C60" s="2">
        <v>24</v>
      </c>
    </row>
    <row r="63" spans="2:3" ht="12">
      <c r="B63" s="1" t="s">
        <v>50</v>
      </c>
      <c r="C63" s="2"/>
    </row>
    <row r="64" spans="2:3" ht="12">
      <c r="B64" s="2" t="s">
        <v>32</v>
      </c>
      <c r="C64" s="2"/>
    </row>
    <row r="65" spans="2:3" ht="12">
      <c r="B65" s="2" t="s">
        <v>33</v>
      </c>
      <c r="C65" s="2">
        <v>2</v>
      </c>
    </row>
    <row r="66" spans="2:3" ht="12">
      <c r="B66" s="2" t="s">
        <v>34</v>
      </c>
      <c r="C66" s="2"/>
    </row>
    <row r="67" spans="2:3" ht="12">
      <c r="B67" s="2" t="s">
        <v>35</v>
      </c>
      <c r="C67" s="2"/>
    </row>
    <row r="72" spans="2:3" ht="12">
      <c r="B72" s="4"/>
      <c r="C72" s="4"/>
    </row>
    <row r="73" spans="2:3" ht="12">
      <c r="B73" s="4"/>
      <c r="C73" s="4"/>
    </row>
    <row r="74" spans="2:3" ht="12">
      <c r="B74" s="4"/>
      <c r="C74" s="4"/>
    </row>
    <row r="75" s="4" customFormat="1" ht="12"/>
    <row r="76" spans="2:3" s="4" customFormat="1" ht="12">
      <c r="B76" s="1" t="s">
        <v>53</v>
      </c>
      <c r="C76" s="1"/>
    </row>
    <row r="77" spans="2:3" s="4" customFormat="1" ht="12">
      <c r="B77" s="2" t="s">
        <v>36</v>
      </c>
      <c r="C77" s="2">
        <v>86</v>
      </c>
    </row>
    <row r="78" spans="2:3" s="4" customFormat="1" ht="12">
      <c r="B78" s="2" t="s">
        <v>38</v>
      </c>
      <c r="C78" s="2">
        <v>2</v>
      </c>
    </row>
    <row r="79" spans="2:3" ht="12">
      <c r="B79" s="2" t="s">
        <v>37</v>
      </c>
      <c r="C79" s="2">
        <v>18</v>
      </c>
    </row>
  </sheetData>
  <printOptions/>
  <pageMargins left="0.75" right="0.75" top="1" bottom="1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73"/>
  <sheetViews>
    <sheetView workbookViewId="0" topLeftCell="A35">
      <selection activeCell="B39" sqref="B39:C60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5" ht="12">
      <c r="B2" s="8" t="s">
        <v>55</v>
      </c>
      <c r="C2" s="2">
        <v>196</v>
      </c>
      <c r="E2" s="5"/>
    </row>
    <row r="3" spans="2:3" ht="12">
      <c r="B3" s="8" t="s">
        <v>56</v>
      </c>
      <c r="C3" s="9">
        <f>C2/20</f>
        <v>9.8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109</v>
      </c>
    </row>
    <row r="8" spans="2:3" ht="12">
      <c r="B8" s="2" t="s">
        <v>2</v>
      </c>
      <c r="C8" s="2">
        <v>86</v>
      </c>
    </row>
    <row r="9" spans="2:3" ht="12">
      <c r="B9" s="3" t="s">
        <v>54</v>
      </c>
      <c r="C9" s="2">
        <v>1</v>
      </c>
    </row>
    <row r="12" spans="2:3" ht="12">
      <c r="B12" s="1" t="s">
        <v>3</v>
      </c>
      <c r="C12" s="1"/>
    </row>
    <row r="13" spans="2:3" ht="12">
      <c r="B13" s="2" t="s">
        <v>4</v>
      </c>
      <c r="C13" s="2">
        <v>120</v>
      </c>
    </row>
    <row r="14" spans="2:3" ht="12">
      <c r="B14" s="2" t="s">
        <v>5</v>
      </c>
      <c r="C14" s="2">
        <v>39</v>
      </c>
    </row>
    <row r="15" spans="2:3" ht="12">
      <c r="B15" s="2" t="s">
        <v>10</v>
      </c>
      <c r="C15" s="2">
        <v>37</v>
      </c>
    </row>
    <row r="18" spans="2:3" ht="12">
      <c r="B18" s="1" t="s">
        <v>11</v>
      </c>
      <c r="C18" s="1"/>
    </row>
    <row r="19" spans="2:3" ht="12">
      <c r="B19" s="2" t="s">
        <v>51</v>
      </c>
      <c r="C19" s="2">
        <v>194</v>
      </c>
    </row>
    <row r="20" spans="2:3" ht="12">
      <c r="B20" s="2" t="s">
        <v>12</v>
      </c>
      <c r="C20" s="2">
        <v>2</v>
      </c>
    </row>
    <row r="23" spans="2:3" ht="12">
      <c r="B23" s="1" t="s">
        <v>13</v>
      </c>
      <c r="C23" s="1"/>
    </row>
    <row r="24" spans="2:3" ht="12">
      <c r="B24" s="2" t="s">
        <v>14</v>
      </c>
      <c r="C24" s="2">
        <v>139</v>
      </c>
    </row>
    <row r="25" spans="2:3" ht="12">
      <c r="B25" s="2" t="s">
        <v>15</v>
      </c>
      <c r="C25" s="2">
        <v>57</v>
      </c>
    </row>
    <row r="28" spans="2:3" ht="12">
      <c r="B28" s="1" t="s">
        <v>16</v>
      </c>
      <c r="C28" s="1"/>
    </row>
    <row r="29" spans="2:3" ht="12">
      <c r="B29" s="2" t="s">
        <v>17</v>
      </c>
      <c r="C29" s="2">
        <v>96</v>
      </c>
    </row>
    <row r="30" spans="2:3" ht="12">
      <c r="B30" s="2" t="s">
        <v>18</v>
      </c>
      <c r="C30" s="2">
        <v>100</v>
      </c>
    </row>
    <row r="33" spans="2:3" ht="12">
      <c r="B33" s="1" t="s">
        <v>19</v>
      </c>
      <c r="C33" s="1"/>
    </row>
    <row r="34" spans="2:3" ht="12">
      <c r="B34" s="2" t="s">
        <v>20</v>
      </c>
      <c r="C34" s="2">
        <v>59</v>
      </c>
    </row>
    <row r="35" spans="2:3" ht="12">
      <c r="B35" s="2" t="s">
        <v>21</v>
      </c>
      <c r="C35" s="2">
        <v>137</v>
      </c>
    </row>
    <row r="38" spans="2:3" ht="12">
      <c r="B38" s="1" t="s">
        <v>6</v>
      </c>
      <c r="C38" s="1"/>
    </row>
    <row r="39" spans="2:3" ht="12">
      <c r="B39" s="2" t="s">
        <v>39</v>
      </c>
      <c r="C39" s="2"/>
    </row>
    <row r="40" spans="2:3" ht="12">
      <c r="B40" s="2" t="s">
        <v>7</v>
      </c>
      <c r="C40" s="2">
        <v>24</v>
      </c>
    </row>
    <row r="41" spans="2:3" ht="12">
      <c r="B41" s="2" t="s">
        <v>40</v>
      </c>
      <c r="C41" s="2">
        <v>51</v>
      </c>
    </row>
    <row r="42" spans="2:3" ht="12">
      <c r="B42" s="2" t="s">
        <v>41</v>
      </c>
      <c r="C42" s="2"/>
    </row>
    <row r="43" spans="2:3" ht="12">
      <c r="B43" s="2" t="s">
        <v>25</v>
      </c>
      <c r="C43" s="2"/>
    </row>
    <row r="44" spans="2:3" ht="12">
      <c r="B44" s="2" t="s">
        <v>24</v>
      </c>
      <c r="C44" s="2">
        <v>1</v>
      </c>
    </row>
    <row r="45" spans="2:3" ht="12">
      <c r="B45" s="2" t="s">
        <v>27</v>
      </c>
      <c r="C45" s="2"/>
    </row>
    <row r="46" spans="2:3" ht="12">
      <c r="B46" s="2" t="s">
        <v>42</v>
      </c>
      <c r="C46" s="2">
        <v>6</v>
      </c>
    </row>
    <row r="47" spans="2:3" ht="12">
      <c r="B47" s="2" t="s">
        <v>43</v>
      </c>
      <c r="C47" s="2"/>
    </row>
    <row r="48" spans="2:3" ht="12">
      <c r="B48" s="2" t="s">
        <v>30</v>
      </c>
      <c r="C48" s="2"/>
    </row>
    <row r="49" spans="2:3" ht="12">
      <c r="B49" s="3" t="s">
        <v>44</v>
      </c>
      <c r="C49" s="2"/>
    </row>
    <row r="50" spans="2:3" ht="12">
      <c r="B50" s="3" t="s">
        <v>28</v>
      </c>
      <c r="C50" s="2"/>
    </row>
    <row r="51" spans="2:3" ht="12">
      <c r="B51" s="3" t="s">
        <v>45</v>
      </c>
      <c r="C51" s="2">
        <v>3</v>
      </c>
    </row>
    <row r="52" spans="2:3" ht="12">
      <c r="B52" s="2" t="s">
        <v>29</v>
      </c>
      <c r="C52" s="2"/>
    </row>
    <row r="53" spans="2:3" ht="12">
      <c r="B53" s="2" t="s">
        <v>26</v>
      </c>
      <c r="C53" s="2">
        <v>2</v>
      </c>
    </row>
    <row r="54" spans="2:3" ht="12">
      <c r="B54" s="2" t="s">
        <v>46</v>
      </c>
      <c r="C54" s="2"/>
    </row>
    <row r="55" spans="2:3" ht="12">
      <c r="B55" s="2" t="s">
        <v>9</v>
      </c>
      <c r="C55" s="2"/>
    </row>
    <row r="56" spans="2:3" ht="12">
      <c r="B56" s="2" t="s">
        <v>31</v>
      </c>
      <c r="C56" s="2"/>
    </row>
    <row r="57" spans="2:3" ht="12">
      <c r="B57" s="2" t="s">
        <v>48</v>
      </c>
      <c r="C57" s="2">
        <v>2</v>
      </c>
    </row>
    <row r="58" spans="2:3" ht="12">
      <c r="B58" s="2" t="s">
        <v>8</v>
      </c>
      <c r="C58" s="2">
        <v>74</v>
      </c>
    </row>
    <row r="59" spans="2:3" ht="12">
      <c r="B59" s="2" t="s">
        <v>52</v>
      </c>
      <c r="C59" s="2"/>
    </row>
    <row r="60" spans="2:3" ht="12">
      <c r="B60" s="2" t="s">
        <v>23</v>
      </c>
      <c r="C60" s="2">
        <v>32</v>
      </c>
    </row>
    <row r="61" ht="12">
      <c r="C61" s="4"/>
    </row>
    <row r="63" spans="2:3" ht="12">
      <c r="B63" s="1" t="s">
        <v>49</v>
      </c>
      <c r="C63" s="13"/>
    </row>
    <row r="64" spans="2:3" ht="12">
      <c r="B64" s="2" t="s">
        <v>32</v>
      </c>
      <c r="C64" s="2">
        <v>2</v>
      </c>
    </row>
    <row r="65" spans="2:3" ht="12">
      <c r="B65" s="2" t="s">
        <v>33</v>
      </c>
      <c r="C65" s="2">
        <v>4</v>
      </c>
    </row>
    <row r="66" spans="2:3" ht="12">
      <c r="B66" s="2" t="s">
        <v>34</v>
      </c>
      <c r="C66" s="2"/>
    </row>
    <row r="67" spans="2:3" ht="12">
      <c r="B67" s="2" t="s">
        <v>35</v>
      </c>
      <c r="C67" s="2">
        <v>5</v>
      </c>
    </row>
    <row r="68" spans="2:3" ht="12">
      <c r="B68" s="4"/>
      <c r="C68" s="4"/>
    </row>
    <row r="70" spans="2:3" ht="12">
      <c r="B70" s="13" t="s">
        <v>22</v>
      </c>
      <c r="C70" s="13"/>
    </row>
    <row r="71" spans="2:3" ht="12">
      <c r="B71" s="10" t="s">
        <v>36</v>
      </c>
      <c r="C71" s="10">
        <v>141</v>
      </c>
    </row>
    <row r="72" spans="2:3" ht="24">
      <c r="B72" s="10" t="s">
        <v>38</v>
      </c>
      <c r="C72" s="10">
        <v>11</v>
      </c>
    </row>
    <row r="73" spans="2:3" ht="12">
      <c r="B73" s="10" t="s">
        <v>37</v>
      </c>
      <c r="C73" s="10">
        <v>44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Letizia Lambertini</cp:lastModifiedBy>
  <dcterms:created xsi:type="dcterms:W3CDTF">2013-04-17T09:55:39Z</dcterms:created>
  <dcterms:modified xsi:type="dcterms:W3CDTF">2016-08-11T15:46:51Z</dcterms:modified>
  <cp:category/>
  <cp:version/>
  <cp:contentType/>
  <cp:contentStatus/>
</cp:coreProperties>
</file>