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0" yWindow="65456" windowWidth="24520" windowHeight="14640" firstSheet="1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<sst xmlns="http://schemas.openxmlformats.org/spreadsheetml/2006/main" count="656" uniqueCount="59">
  <si>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</si>
  <si>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</si>
  <si>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</si>
  <si>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</si>
  <si>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</si>
  <si>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</si>
  <si>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</si>
  <si>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</si>
  <si>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</si>
  <si>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</si>
  <si>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</si>
  <si>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</si>
  <si>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</si>
  <si>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</si>
  <si>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</si>
  <si>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</si>
  <si>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</si>
  <si>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</si>
  <si>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</si>
  <si>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</si>
  <si>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</si>
  <si>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</si>
  <si>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</si>
  <si>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</si>
  <si>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</si>
  <si>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</si>
  <si>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</si>
  <si>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</si>
  <si>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</si>
  <si>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</si>
  <si>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</si>
  <si>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</si>
  <si>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</si>
  <si>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</si>
  <si>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</si>
  <si>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</si>
  <si>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</si>
  <si>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</si>
  <si>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</si>
  <si>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</si>
  <si>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</si>
  <si>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</si>
  <si>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</si>
  <si>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</si>
  <si>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</si>
  <si>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</si>
  <si>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</si>
  <si>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</si>
  <si>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PROT.SFRATTI</t>
  </si>
  <si>
    <t>SEGNALAZIONI</t>
  </si>
  <si>
    <t>NUOVE ASSEGNAZIONI</t>
  </si>
  <si>
    <t>NUOVE ASSEGNAZIONE</t>
  </si>
  <si>
    <t>MAIL</t>
  </si>
  <si>
    <t>CASALECCHIO</t>
  </si>
  <si>
    <t>CASALECCHIO DI RENO</t>
  </si>
  <si>
    <t>FAX</t>
  </si>
  <si>
    <t>PROTOCOLLO SFRATTI</t>
  </si>
  <si>
    <t xml:space="preserve">TOTALE ACCESSI: </t>
  </si>
  <si>
    <t xml:space="preserve">MEDIA GIORNALIERA ACCESSI: 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</si>
</sst>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justify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9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5"/>
          <c:y val="0.02625"/>
          <c:w val="0.354"/>
          <c:h val="0.943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Gennaio!$B$38:$B$59</c:f>
              <c:strCache/>
            </c:strRef>
          </c:cat>
          <c:val>
            <c:numRef>
              <c:f>Gennaio!$C$38:$C$59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25"/>
          <c:y val="0.05275"/>
          <c:w val="0.286"/>
          <c:h val="0.8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Maggio!$B$76:$B$78</c:f>
              <c:strCache/>
            </c:strRef>
          </c:cat>
          <c:val>
            <c:numRef>
              <c:f>Maggio!$C$76:$C$78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36375"/>
          <c:w val="0.31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.02625"/>
          <c:w val="0.393"/>
          <c:h val="0.94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Giugno!$B$38:$B$59</c:f>
              <c:strCache/>
            </c:strRef>
          </c:cat>
          <c:val>
            <c:numRef>
              <c:f>Giugno!$C$38:$C$59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25"/>
          <c:y val="0.05275"/>
          <c:w val="0.3225"/>
          <c:h val="0.8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Giugno!$B$76:$B$78</c:f>
              <c:strCache/>
            </c:strRef>
          </c:cat>
          <c:val>
            <c:numRef>
              <c:f>Giugno!$C$76:$C$78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.02625"/>
          <c:w val="0.39275"/>
          <c:h val="0.94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Luglio!$B$38:$B$59</c:f>
              <c:strCache/>
            </c:strRef>
          </c:cat>
          <c:val>
            <c:numRef>
              <c:f>Luglio!$C$38:$C$59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05275"/>
          <c:w val="0.257"/>
          <c:h val="0.8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Luglio!$B$76:$B$78</c:f>
              <c:strCache/>
            </c:strRef>
          </c:cat>
          <c:val>
            <c:numRef>
              <c:f>Luglio!$C$76:$C$78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75"/>
          <c:y val="0.0285"/>
          <c:w val="0.3585"/>
          <c:h val="0.93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Agosto!$B$39:$B$60</c:f>
              <c:strCache/>
            </c:strRef>
          </c:cat>
          <c:val>
            <c:numRef>
              <c:f>Agosto!$C$39:$C$60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04925"/>
          <c:w val="0.3245"/>
          <c:h val="0.8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Agosto!$B$77:$B$79</c:f>
              <c:strCache/>
            </c:strRef>
          </c:cat>
          <c:val>
            <c:numRef>
              <c:f>Agosto!$C$77:$C$79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026"/>
          <c:w val="0.3925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Settembre!$B$39:$B$60</c:f>
              <c:strCache/>
            </c:strRef>
          </c:cat>
          <c:val>
            <c:numRef>
              <c:f>Settembre!$C$39:$C$60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5"/>
          <c:y val="0.0525"/>
          <c:w val="0.31825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"/>
          <c:y val="0.03325"/>
          <c:w val="0.302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Settembre!$B$71:$B$73</c:f>
              <c:strCache/>
            </c:strRef>
          </c:cat>
          <c:val>
            <c:numRef>
              <c:f>Settembre!$C$71:$C$73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25"/>
          <c:y val="0.36375"/>
          <c:w val="0.313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.02625"/>
          <c:w val="0.39275"/>
          <c:h val="0.94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Ottobre!$B$39:$B$60</c:f>
              <c:strCache/>
            </c:strRef>
          </c:cat>
          <c:val>
            <c:numRef>
              <c:f>Ottobre!$C$39:$C$60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05275"/>
          <c:w val="0.3165"/>
          <c:h val="0.8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75"/>
          <c:y val="0.03325"/>
          <c:w val="0.276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Gennaio!$B$76:$B$78</c:f>
              <c:strCache/>
            </c:strRef>
          </c:cat>
          <c:val>
            <c:numRef>
              <c:f>Gennaio!$C$76:$C$78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"/>
          <c:y val="0.36375"/>
          <c:w val="0.2862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Ottobre!$B$71:$B$73</c:f>
              <c:strCache/>
            </c:strRef>
          </c:cat>
          <c:val>
            <c:numRef>
              <c:f>Ottobre!$C$71:$C$73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36375"/>
          <c:w val="0.31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25"/>
          <c:y val="0.026"/>
          <c:w val="0.39525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Novembre!$B$39:$B$60</c:f>
              <c:strCache/>
            </c:strRef>
          </c:cat>
          <c:val>
            <c:numRef>
              <c:f>Novembre!$C$39:$C$60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0525"/>
          <c:w val="0.32025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Novembre!$B$71:$B$73</c:f>
              <c:strCache/>
            </c:strRef>
          </c:cat>
          <c:val>
            <c:numRef>
              <c:f>Novembre!$C$71:$C$73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Dicembre!$B$71:$B$73</c:f>
              <c:strCache/>
            </c:strRef>
          </c:cat>
          <c:val>
            <c:numRef>
              <c:f>Dicembre!$C$71:$C$73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5"/>
          <c:y val="0.02575"/>
          <c:w val="0.3985"/>
          <c:h val="0.94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Dicembre!$B$39:$B$60</c:f>
              <c:strCache/>
            </c:strRef>
          </c:cat>
          <c:val>
            <c:numRef>
              <c:f>Dicembre!$C$39:$C$60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"/>
          <c:y val="0.05925"/>
          <c:w val="0.31875"/>
          <c:h val="0.8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0265"/>
          <c:w val="0.39"/>
          <c:h val="0.942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Febbraio!$B$38:$B$59</c:f>
              <c:strCache/>
            </c:strRef>
          </c:cat>
          <c:val>
            <c:numRef>
              <c:f>Febbraio!$C$38:$C$59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495"/>
          <c:w val="0.3175"/>
          <c:h val="0.8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25"/>
          <c:y val="0.0325"/>
          <c:w val="0.31475"/>
          <c:h val="0.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Febbraio!$B$76:$B$78</c:f>
              <c:strCache/>
            </c:strRef>
          </c:cat>
          <c:val>
            <c:numRef>
              <c:f>Febbraio!$C$76:$C$78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3675"/>
          <c:w val="0.316"/>
          <c:h val="0.2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25"/>
          <c:y val="0.026"/>
          <c:w val="0.396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Marzo!$B$38:$B$59</c:f>
              <c:strCache/>
            </c:strRef>
          </c:cat>
          <c:val>
            <c:numRef>
              <c:f>Marzo!$C$38:$C$59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0595"/>
          <c:w val="0.3202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75"/>
          <c:y val="0.03325"/>
          <c:w val="0.3052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Marzo!$B$76:$B$78</c:f>
              <c:strCache/>
            </c:strRef>
          </c:cat>
          <c:val>
            <c:numRef>
              <c:f>Marzo!$C$76:$C$78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36375"/>
          <c:w val="0.316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Aprile!$B$38:$B$59</c:f>
              <c:strCache/>
            </c:strRef>
          </c:cat>
          <c:val>
            <c:numRef>
              <c:f>Aprile!$C$38:$C$59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0595"/>
          <c:w val="0.316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Aprile!$B$76:$B$78</c:f>
              <c:strCache/>
            </c:strRef>
          </c:cat>
          <c:val>
            <c:numRef>
              <c:f>Aprile!$C$76:$C$78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36375"/>
          <c:w val="0.316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75"/>
          <c:y val="0.02725"/>
          <c:w val="0.37825"/>
          <c:h val="0.94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Maggio!$B$38:$B$59</c:f>
              <c:strCache/>
            </c:strRef>
          </c:cat>
          <c:val>
            <c:numRef>
              <c:f>Maggio!$C$38:$C$59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03525"/>
          <c:w val="0.32025"/>
          <c:h val="0.9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47625</xdr:rowOff>
    </xdr:from>
    <xdr:to>
      <xdr:col>16</xdr:col>
      <xdr:colOff>0</xdr:colOff>
      <xdr:row>59</xdr:row>
      <xdr:rowOff>0</xdr:rowOff>
    </xdr:to>
    <xdr:graphicFrame>
      <xdr:nvGraphicFramePr>
        <xdr:cNvPr id="1" name="Grafico 4"/>
        <xdr:cNvGraphicFramePr/>
      </xdr:nvGraphicFramePr>
      <xdr:xfrm>
        <a:off x="5010150" y="5629275"/>
        <a:ext cx="79343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74</xdr:row>
      <xdr:rowOff>28575</xdr:rowOff>
    </xdr:from>
    <xdr:to>
      <xdr:col>15</xdr:col>
      <xdr:colOff>571500</xdr:colOff>
      <xdr:row>92</xdr:row>
      <xdr:rowOff>28575</xdr:rowOff>
    </xdr:to>
    <xdr:graphicFrame>
      <xdr:nvGraphicFramePr>
        <xdr:cNvPr id="2" name="Grafico 5"/>
        <xdr:cNvGraphicFramePr/>
      </xdr:nvGraphicFramePr>
      <xdr:xfrm>
        <a:off x="5029200" y="11477625"/>
        <a:ext cx="78962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9525</xdr:rowOff>
    </xdr:from>
    <xdr:to>
      <xdr:col>15</xdr:col>
      <xdr:colOff>581025</xdr:colOff>
      <xdr:row>59</xdr:row>
      <xdr:rowOff>123825</xdr:rowOff>
    </xdr:to>
    <xdr:graphicFrame>
      <xdr:nvGraphicFramePr>
        <xdr:cNvPr id="1" name="Grafico 3"/>
        <xdr:cNvGraphicFramePr/>
      </xdr:nvGraphicFramePr>
      <xdr:xfrm>
        <a:off x="4152900" y="5791200"/>
        <a:ext cx="71818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69</xdr:row>
      <xdr:rowOff>38100</xdr:rowOff>
    </xdr:from>
    <xdr:to>
      <xdr:col>16</xdr:col>
      <xdr:colOff>0</xdr:colOff>
      <xdr:row>86</xdr:row>
      <xdr:rowOff>38100</xdr:rowOff>
    </xdr:to>
    <xdr:graphicFrame>
      <xdr:nvGraphicFramePr>
        <xdr:cNvPr id="2" name="Grafico 4"/>
        <xdr:cNvGraphicFramePr/>
      </xdr:nvGraphicFramePr>
      <xdr:xfrm>
        <a:off x="4143375" y="10706100"/>
        <a:ext cx="72009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9525</xdr:rowOff>
    </xdr:from>
    <xdr:to>
      <xdr:col>15</xdr:col>
      <xdr:colOff>571500</xdr:colOff>
      <xdr:row>59</xdr:row>
      <xdr:rowOff>142875</xdr:rowOff>
    </xdr:to>
    <xdr:graphicFrame>
      <xdr:nvGraphicFramePr>
        <xdr:cNvPr id="1" name="Grafico 3"/>
        <xdr:cNvGraphicFramePr/>
      </xdr:nvGraphicFramePr>
      <xdr:xfrm>
        <a:off x="4171950" y="5791200"/>
        <a:ext cx="71723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68</xdr:row>
      <xdr:rowOff>142875</xdr:rowOff>
    </xdr:from>
    <xdr:to>
      <xdr:col>15</xdr:col>
      <xdr:colOff>581025</xdr:colOff>
      <xdr:row>85</xdr:row>
      <xdr:rowOff>152400</xdr:rowOff>
    </xdr:to>
    <xdr:graphicFrame>
      <xdr:nvGraphicFramePr>
        <xdr:cNvPr id="2" name="Grafico 4"/>
        <xdr:cNvGraphicFramePr/>
      </xdr:nvGraphicFramePr>
      <xdr:xfrm>
        <a:off x="4162425" y="10658475"/>
        <a:ext cx="71913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69</xdr:row>
      <xdr:rowOff>9525</xdr:rowOff>
    </xdr:from>
    <xdr:to>
      <xdr:col>15</xdr:col>
      <xdr:colOff>581025</xdr:colOff>
      <xdr:row>86</xdr:row>
      <xdr:rowOff>9525</xdr:rowOff>
    </xdr:to>
    <xdr:graphicFrame>
      <xdr:nvGraphicFramePr>
        <xdr:cNvPr id="1" name="Grafico 3"/>
        <xdr:cNvGraphicFramePr/>
      </xdr:nvGraphicFramePr>
      <xdr:xfrm>
        <a:off x="4200525" y="10677525"/>
        <a:ext cx="7172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37</xdr:row>
      <xdr:rowOff>0</xdr:rowOff>
    </xdr:from>
    <xdr:to>
      <xdr:col>16</xdr:col>
      <xdr:colOff>0</xdr:colOff>
      <xdr:row>60</xdr:row>
      <xdr:rowOff>9525</xdr:rowOff>
    </xdr:to>
    <xdr:graphicFrame>
      <xdr:nvGraphicFramePr>
        <xdr:cNvPr id="2" name="Grafico 4"/>
        <xdr:cNvGraphicFramePr/>
      </xdr:nvGraphicFramePr>
      <xdr:xfrm>
        <a:off x="4181475" y="5781675"/>
        <a:ext cx="72009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36</xdr:row>
      <xdr:rowOff>9525</xdr:rowOff>
    </xdr:from>
    <xdr:to>
      <xdr:col>15</xdr:col>
      <xdr:colOff>571500</xdr:colOff>
      <xdr:row>58</xdr:row>
      <xdr:rowOff>85725</xdr:rowOff>
    </xdr:to>
    <xdr:graphicFrame>
      <xdr:nvGraphicFramePr>
        <xdr:cNvPr id="1" name="Grafico 4"/>
        <xdr:cNvGraphicFramePr/>
      </xdr:nvGraphicFramePr>
      <xdr:xfrm>
        <a:off x="5019675" y="5629275"/>
        <a:ext cx="71628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73</xdr:row>
      <xdr:rowOff>142875</xdr:rowOff>
    </xdr:from>
    <xdr:to>
      <xdr:col>16</xdr:col>
      <xdr:colOff>0</xdr:colOff>
      <xdr:row>92</xdr:row>
      <xdr:rowOff>66675</xdr:rowOff>
    </xdr:to>
    <xdr:graphicFrame>
      <xdr:nvGraphicFramePr>
        <xdr:cNvPr id="2" name="Grafico 5"/>
        <xdr:cNvGraphicFramePr/>
      </xdr:nvGraphicFramePr>
      <xdr:xfrm>
        <a:off x="5038725" y="11487150"/>
        <a:ext cx="71628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16</xdr:col>
      <xdr:colOff>9525</xdr:colOff>
      <xdr:row>59</xdr:row>
      <xdr:rowOff>0</xdr:rowOff>
    </xdr:to>
    <xdr:graphicFrame>
      <xdr:nvGraphicFramePr>
        <xdr:cNvPr id="1" name="Grafico 4"/>
        <xdr:cNvGraphicFramePr/>
      </xdr:nvGraphicFramePr>
      <xdr:xfrm>
        <a:off x="5010150" y="5610225"/>
        <a:ext cx="72009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73</xdr:row>
      <xdr:rowOff>114300</xdr:rowOff>
    </xdr:from>
    <xdr:to>
      <xdr:col>16</xdr:col>
      <xdr:colOff>0</xdr:colOff>
      <xdr:row>91</xdr:row>
      <xdr:rowOff>123825</xdr:rowOff>
    </xdr:to>
    <xdr:graphicFrame>
      <xdr:nvGraphicFramePr>
        <xdr:cNvPr id="2" name="Grafico 5"/>
        <xdr:cNvGraphicFramePr/>
      </xdr:nvGraphicFramePr>
      <xdr:xfrm>
        <a:off x="5057775" y="11449050"/>
        <a:ext cx="71437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15</xdr:col>
      <xdr:colOff>581025</xdr:colOff>
      <xdr:row>59</xdr:row>
      <xdr:rowOff>0</xdr:rowOff>
    </xdr:to>
    <xdr:graphicFrame>
      <xdr:nvGraphicFramePr>
        <xdr:cNvPr id="1" name="Grafico 4"/>
        <xdr:cNvGraphicFramePr/>
      </xdr:nvGraphicFramePr>
      <xdr:xfrm>
        <a:off x="5010150" y="5619750"/>
        <a:ext cx="7181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74</xdr:row>
      <xdr:rowOff>0</xdr:rowOff>
    </xdr:from>
    <xdr:to>
      <xdr:col>15</xdr:col>
      <xdr:colOff>571500</xdr:colOff>
      <xdr:row>92</xdr:row>
      <xdr:rowOff>0</xdr:rowOff>
    </xdr:to>
    <xdr:graphicFrame>
      <xdr:nvGraphicFramePr>
        <xdr:cNvPr id="2" name="Grafico 5"/>
        <xdr:cNvGraphicFramePr/>
      </xdr:nvGraphicFramePr>
      <xdr:xfrm>
        <a:off x="5019675" y="11496675"/>
        <a:ext cx="71628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37</xdr:row>
      <xdr:rowOff>0</xdr:rowOff>
    </xdr:from>
    <xdr:to>
      <xdr:col>15</xdr:col>
      <xdr:colOff>581025</xdr:colOff>
      <xdr:row>58</xdr:row>
      <xdr:rowOff>142875</xdr:rowOff>
    </xdr:to>
    <xdr:graphicFrame>
      <xdr:nvGraphicFramePr>
        <xdr:cNvPr id="1" name="Grafico 4"/>
        <xdr:cNvGraphicFramePr/>
      </xdr:nvGraphicFramePr>
      <xdr:xfrm>
        <a:off x="5019675" y="5772150"/>
        <a:ext cx="71723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74</xdr:row>
      <xdr:rowOff>9525</xdr:rowOff>
    </xdr:from>
    <xdr:to>
      <xdr:col>16</xdr:col>
      <xdr:colOff>9525</xdr:colOff>
      <xdr:row>92</xdr:row>
      <xdr:rowOff>9525</xdr:rowOff>
    </xdr:to>
    <xdr:graphicFrame>
      <xdr:nvGraphicFramePr>
        <xdr:cNvPr id="2" name="Grafico 5"/>
        <xdr:cNvGraphicFramePr/>
      </xdr:nvGraphicFramePr>
      <xdr:xfrm>
        <a:off x="5010150" y="11506200"/>
        <a:ext cx="72009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9525</xdr:rowOff>
    </xdr:from>
    <xdr:to>
      <xdr:col>16</xdr:col>
      <xdr:colOff>0</xdr:colOff>
      <xdr:row>58</xdr:row>
      <xdr:rowOff>123825</xdr:rowOff>
    </xdr:to>
    <xdr:graphicFrame>
      <xdr:nvGraphicFramePr>
        <xdr:cNvPr id="1" name="Grafico 3"/>
        <xdr:cNvGraphicFramePr/>
      </xdr:nvGraphicFramePr>
      <xdr:xfrm>
        <a:off x="5010150" y="5629275"/>
        <a:ext cx="71913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73</xdr:row>
      <xdr:rowOff>104775</xdr:rowOff>
    </xdr:from>
    <xdr:to>
      <xdr:col>16</xdr:col>
      <xdr:colOff>0</xdr:colOff>
      <xdr:row>91</xdr:row>
      <xdr:rowOff>104775</xdr:rowOff>
    </xdr:to>
    <xdr:graphicFrame>
      <xdr:nvGraphicFramePr>
        <xdr:cNvPr id="2" name="Grafico 4"/>
        <xdr:cNvGraphicFramePr/>
      </xdr:nvGraphicFramePr>
      <xdr:xfrm>
        <a:off x="5019675" y="11449050"/>
        <a:ext cx="71818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9525</xdr:rowOff>
    </xdr:from>
    <xdr:to>
      <xdr:col>15</xdr:col>
      <xdr:colOff>581025</xdr:colOff>
      <xdr:row>58</xdr:row>
      <xdr:rowOff>123825</xdr:rowOff>
    </xdr:to>
    <xdr:graphicFrame>
      <xdr:nvGraphicFramePr>
        <xdr:cNvPr id="1" name="Grafico 3"/>
        <xdr:cNvGraphicFramePr/>
      </xdr:nvGraphicFramePr>
      <xdr:xfrm>
        <a:off x="5010150" y="5629275"/>
        <a:ext cx="71818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73</xdr:row>
      <xdr:rowOff>114300</xdr:rowOff>
    </xdr:from>
    <xdr:to>
      <xdr:col>16</xdr:col>
      <xdr:colOff>9525</xdr:colOff>
      <xdr:row>91</xdr:row>
      <xdr:rowOff>123825</xdr:rowOff>
    </xdr:to>
    <xdr:graphicFrame>
      <xdr:nvGraphicFramePr>
        <xdr:cNvPr id="2" name="Grafico 4"/>
        <xdr:cNvGraphicFramePr/>
      </xdr:nvGraphicFramePr>
      <xdr:xfrm>
        <a:off x="5029200" y="11458575"/>
        <a:ext cx="71818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37</xdr:row>
      <xdr:rowOff>0</xdr:rowOff>
    </xdr:from>
    <xdr:to>
      <xdr:col>16</xdr:col>
      <xdr:colOff>9525</xdr:colOff>
      <xdr:row>57</xdr:row>
      <xdr:rowOff>142875</xdr:rowOff>
    </xdr:to>
    <xdr:graphicFrame>
      <xdr:nvGraphicFramePr>
        <xdr:cNvPr id="1" name="Grafico 2"/>
        <xdr:cNvGraphicFramePr/>
      </xdr:nvGraphicFramePr>
      <xdr:xfrm>
        <a:off x="5029200" y="5772150"/>
        <a:ext cx="7181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75</xdr:row>
      <xdr:rowOff>9525</xdr:rowOff>
    </xdr:from>
    <xdr:to>
      <xdr:col>15</xdr:col>
      <xdr:colOff>581025</xdr:colOff>
      <xdr:row>93</xdr:row>
      <xdr:rowOff>9525</xdr:rowOff>
    </xdr:to>
    <xdr:graphicFrame>
      <xdr:nvGraphicFramePr>
        <xdr:cNvPr id="2" name="Grafico 3"/>
        <xdr:cNvGraphicFramePr/>
      </xdr:nvGraphicFramePr>
      <xdr:xfrm>
        <a:off x="5019675" y="11658600"/>
        <a:ext cx="7172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37</xdr:row>
      <xdr:rowOff>28575</xdr:rowOff>
    </xdr:from>
    <xdr:to>
      <xdr:col>16</xdr:col>
      <xdr:colOff>9525</xdr:colOff>
      <xdr:row>60</xdr:row>
      <xdr:rowOff>0</xdr:rowOff>
    </xdr:to>
    <xdr:graphicFrame>
      <xdr:nvGraphicFramePr>
        <xdr:cNvPr id="1" name="Grafico 3"/>
        <xdr:cNvGraphicFramePr/>
      </xdr:nvGraphicFramePr>
      <xdr:xfrm>
        <a:off x="4181475" y="5810250"/>
        <a:ext cx="72104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69</xdr:row>
      <xdr:rowOff>0</xdr:rowOff>
    </xdr:from>
    <xdr:to>
      <xdr:col>16</xdr:col>
      <xdr:colOff>9525</xdr:colOff>
      <xdr:row>86</xdr:row>
      <xdr:rowOff>0</xdr:rowOff>
    </xdr:to>
    <xdr:graphicFrame>
      <xdr:nvGraphicFramePr>
        <xdr:cNvPr id="2" name="Grafico 4"/>
        <xdr:cNvGraphicFramePr/>
      </xdr:nvGraphicFramePr>
      <xdr:xfrm>
        <a:off x="4181475" y="10677525"/>
        <a:ext cx="72104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3"/>
  <sheetViews>
    <sheetView workbookViewId="0" topLeftCell="A59">
      <selection activeCell="B76" sqref="B76:C78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  <col min="6" max="6" width="14.00390625" style="0" customWidth="1"/>
    <col min="7" max="7" width="14.8515625" style="0" customWidth="1"/>
  </cols>
  <sheetData>
    <row r="2" spans="2:3" ht="12">
      <c r="B2" s="9" t="s">
        <v>57</v>
      </c>
      <c r="C2" s="2">
        <v>706</v>
      </c>
    </row>
    <row r="3" spans="2:3" ht="12">
      <c r="B3" s="9" t="s">
        <v>58</v>
      </c>
      <c r="C3" s="10">
        <f>C2/20</f>
        <v>35.3</v>
      </c>
    </row>
    <row r="6" spans="2:3" ht="12">
      <c r="B6" s="1" t="s">
        <v>0</v>
      </c>
      <c r="C6" s="1"/>
    </row>
    <row r="7" spans="2:8" ht="12">
      <c r="B7" s="2" t="s">
        <v>2</v>
      </c>
      <c r="C7" s="2">
        <v>322</v>
      </c>
      <c r="G7" s="12"/>
      <c r="H7" s="12"/>
    </row>
    <row r="8" spans="2:8" ht="12">
      <c r="B8" s="2" t="s">
        <v>3</v>
      </c>
      <c r="C8" s="2">
        <v>379</v>
      </c>
      <c r="G8" s="5"/>
      <c r="H8" s="5"/>
    </row>
    <row r="9" spans="2:8" ht="12">
      <c r="B9" s="3" t="s">
        <v>52</v>
      </c>
      <c r="C9" s="2">
        <v>5</v>
      </c>
      <c r="G9" s="5"/>
      <c r="H9" s="5"/>
    </row>
    <row r="10" spans="7:8" ht="12">
      <c r="G10" s="5"/>
      <c r="H10" s="5"/>
    </row>
    <row r="11" spans="2:8" ht="12">
      <c r="B11" s="1" t="s">
        <v>4</v>
      </c>
      <c r="C11" s="1"/>
      <c r="G11" s="5"/>
      <c r="H11" s="5"/>
    </row>
    <row r="12" spans="2:8" ht="12">
      <c r="B12" s="2" t="s">
        <v>5</v>
      </c>
      <c r="C12" s="7">
        <v>470</v>
      </c>
      <c r="G12" s="5"/>
      <c r="H12" s="5"/>
    </row>
    <row r="13" spans="2:8" ht="12">
      <c r="B13" s="2" t="s">
        <v>6</v>
      </c>
      <c r="C13" s="7">
        <v>191</v>
      </c>
      <c r="G13" s="5"/>
      <c r="H13" s="5"/>
    </row>
    <row r="14" spans="2:8" ht="12">
      <c r="B14" s="2" t="s">
        <v>11</v>
      </c>
      <c r="C14" s="7">
        <v>45</v>
      </c>
      <c r="G14" s="5"/>
      <c r="H14" s="5"/>
    </row>
    <row r="15" spans="7:8" ht="12">
      <c r="G15" s="5"/>
      <c r="H15" s="5"/>
    </row>
    <row r="16" spans="7:8" ht="12">
      <c r="G16" s="5"/>
      <c r="H16" s="5"/>
    </row>
    <row r="17" spans="2:8" ht="12">
      <c r="B17" s="1" t="s">
        <v>12</v>
      </c>
      <c r="C17" s="1"/>
      <c r="G17" s="5"/>
      <c r="H17" s="5"/>
    </row>
    <row r="18" spans="2:8" ht="12">
      <c r="B18" s="2" t="s">
        <v>53</v>
      </c>
      <c r="C18" s="2">
        <v>661</v>
      </c>
      <c r="G18" s="13"/>
      <c r="H18" s="13"/>
    </row>
    <row r="19" spans="2:8" ht="12">
      <c r="B19" s="2" t="s">
        <v>13</v>
      </c>
      <c r="C19" s="2">
        <v>45</v>
      </c>
      <c r="G19" s="13"/>
      <c r="H19" s="13"/>
    </row>
    <row r="20" spans="7:8" ht="12">
      <c r="G20" s="13"/>
      <c r="H20" s="13"/>
    </row>
    <row r="22" spans="2:3" ht="12">
      <c r="B22" s="1" t="s">
        <v>14</v>
      </c>
      <c r="C22" s="1"/>
    </row>
    <row r="23" spans="2:3" ht="12">
      <c r="B23" s="2" t="s">
        <v>15</v>
      </c>
      <c r="C23" s="2">
        <v>531</v>
      </c>
    </row>
    <row r="24" spans="2:3" ht="12">
      <c r="B24" s="2" t="s">
        <v>16</v>
      </c>
      <c r="C24" s="2">
        <v>175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236</v>
      </c>
    </row>
    <row r="29" spans="2:3" ht="12">
      <c r="B29" s="2" t="s">
        <v>19</v>
      </c>
      <c r="C29" s="2">
        <v>470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151</v>
      </c>
    </row>
    <row r="34" spans="2:3" ht="12">
      <c r="B34" s="2" t="s">
        <v>22</v>
      </c>
      <c r="C34" s="2">
        <v>555</v>
      </c>
    </row>
    <row r="37" spans="2:3" ht="12">
      <c r="B37" s="1" t="s">
        <v>7</v>
      </c>
      <c r="C37" s="1"/>
    </row>
    <row r="38" spans="2:7" ht="12">
      <c r="B38" s="2" t="s">
        <v>40</v>
      </c>
      <c r="C38" s="2">
        <v>13</v>
      </c>
      <c r="E38" s="5"/>
      <c r="F38" s="5"/>
      <c r="G38" s="5"/>
    </row>
    <row r="39" spans="2:7" ht="12">
      <c r="B39" s="2" t="s">
        <v>8</v>
      </c>
      <c r="C39" s="2">
        <v>121</v>
      </c>
      <c r="E39" s="5"/>
      <c r="F39" s="12"/>
      <c r="G39" s="12"/>
    </row>
    <row r="40" spans="2:7" ht="12">
      <c r="B40" s="2" t="s">
        <v>41</v>
      </c>
      <c r="C40" s="2">
        <v>403</v>
      </c>
      <c r="E40" s="5"/>
      <c r="F40" s="5"/>
      <c r="G40" s="5"/>
    </row>
    <row r="41" spans="2:7" ht="12">
      <c r="B41" s="2" t="s">
        <v>42</v>
      </c>
      <c r="C41" s="2">
        <v>7</v>
      </c>
      <c r="E41" s="5"/>
      <c r="F41" s="5"/>
      <c r="G41" s="5"/>
    </row>
    <row r="42" spans="2:7" ht="12">
      <c r="B42" s="2" t="s">
        <v>26</v>
      </c>
      <c r="C42" s="2">
        <v>16</v>
      </c>
      <c r="E42" s="5"/>
      <c r="F42" s="5"/>
      <c r="G42" s="5"/>
    </row>
    <row r="43" spans="2:7" ht="12">
      <c r="B43" s="2" t="s">
        <v>25</v>
      </c>
      <c r="C43" s="2">
        <v>15</v>
      </c>
      <c r="E43" s="5"/>
      <c r="F43" s="5"/>
      <c r="G43" s="5"/>
    </row>
    <row r="44" spans="2:7" ht="12">
      <c r="B44" s="2" t="s">
        <v>28</v>
      </c>
      <c r="C44" s="2">
        <v>9</v>
      </c>
      <c r="E44" s="5"/>
      <c r="F44" s="5"/>
      <c r="G44" s="5"/>
    </row>
    <row r="45" spans="2:7" ht="12">
      <c r="B45" s="2" t="s">
        <v>43</v>
      </c>
      <c r="C45" s="2">
        <v>4</v>
      </c>
      <c r="E45" s="5"/>
      <c r="F45" s="5"/>
      <c r="G45" s="5"/>
    </row>
    <row r="46" spans="2:7" ht="12">
      <c r="B46" s="2" t="s">
        <v>44</v>
      </c>
      <c r="C46" s="2">
        <v>5</v>
      </c>
      <c r="E46" s="5"/>
      <c r="F46" s="5"/>
      <c r="G46" s="5"/>
    </row>
    <row r="47" spans="2:7" ht="12">
      <c r="B47" s="2" t="s">
        <v>31</v>
      </c>
      <c r="C47" s="2">
        <v>3</v>
      </c>
      <c r="E47" s="5"/>
      <c r="F47" s="5"/>
      <c r="G47" s="5"/>
    </row>
    <row r="48" spans="2:7" ht="12">
      <c r="B48" s="3" t="s">
        <v>45</v>
      </c>
      <c r="C48" s="3">
        <v>4</v>
      </c>
      <c r="E48" s="5"/>
      <c r="F48" s="5"/>
      <c r="G48" s="5"/>
    </row>
    <row r="49" spans="2:7" ht="12">
      <c r="B49" s="3" t="s">
        <v>29</v>
      </c>
      <c r="C49" s="3">
        <v>4</v>
      </c>
      <c r="E49" s="5"/>
      <c r="F49" s="5"/>
      <c r="G49" s="5"/>
    </row>
    <row r="50" spans="2:7" ht="12">
      <c r="B50" s="3" t="s">
        <v>46</v>
      </c>
      <c r="C50" s="3">
        <v>4</v>
      </c>
      <c r="E50" s="5"/>
      <c r="F50" s="13"/>
      <c r="G50" s="13"/>
    </row>
    <row r="51" spans="2:7" ht="12">
      <c r="B51" s="2" t="s">
        <v>30</v>
      </c>
      <c r="C51" s="2">
        <v>2</v>
      </c>
      <c r="E51" s="5"/>
      <c r="F51" s="13"/>
      <c r="G51" s="13"/>
    </row>
    <row r="52" spans="2:7" ht="12">
      <c r="B52" s="2" t="s">
        <v>27</v>
      </c>
      <c r="C52" s="2">
        <v>4</v>
      </c>
      <c r="E52" s="5"/>
      <c r="F52" s="13"/>
      <c r="G52" s="13"/>
    </row>
    <row r="53" spans="2:3" ht="12">
      <c r="B53" s="2" t="s">
        <v>47</v>
      </c>
      <c r="C53" s="2">
        <v>1</v>
      </c>
    </row>
    <row r="54" spans="2:3" ht="12">
      <c r="B54" s="2" t="s">
        <v>48</v>
      </c>
      <c r="C54" s="2">
        <v>4</v>
      </c>
    </row>
    <row r="55" spans="2:3" ht="12">
      <c r="B55" s="2" t="s">
        <v>10</v>
      </c>
      <c r="C55" s="2">
        <v>2</v>
      </c>
    </row>
    <row r="56" spans="2:3" ht="12">
      <c r="B56" s="2" t="s">
        <v>32</v>
      </c>
      <c r="C56" s="2">
        <v>2</v>
      </c>
    </row>
    <row r="57" spans="2:3" ht="12">
      <c r="B57" s="2" t="s">
        <v>49</v>
      </c>
      <c r="C57" s="2">
        <v>44</v>
      </c>
    </row>
    <row r="58" spans="2:3" ht="12">
      <c r="B58" s="2" t="s">
        <v>9</v>
      </c>
      <c r="C58" s="2">
        <v>14</v>
      </c>
    </row>
    <row r="59" spans="2:3" ht="12">
      <c r="B59" s="2" t="s">
        <v>24</v>
      </c>
      <c r="C59" s="2">
        <v>53</v>
      </c>
    </row>
    <row r="62" spans="2:3" ht="12">
      <c r="B62" s="1" t="s">
        <v>51</v>
      </c>
      <c r="C62" s="1"/>
    </row>
    <row r="63" spans="2:3" ht="12">
      <c r="B63" s="2" t="s">
        <v>33</v>
      </c>
      <c r="C63" s="2">
        <v>4</v>
      </c>
    </row>
    <row r="64" spans="2:3" ht="12">
      <c r="B64" s="4" t="s">
        <v>34</v>
      </c>
      <c r="C64" s="2">
        <v>31</v>
      </c>
    </row>
    <row r="65" spans="2:3" ht="12">
      <c r="B65" s="2" t="s">
        <v>35</v>
      </c>
      <c r="C65" s="2">
        <v>2</v>
      </c>
    </row>
    <row r="66" spans="2:3" ht="12">
      <c r="B66" s="2" t="s">
        <v>36</v>
      </c>
      <c r="C66" s="2">
        <v>1</v>
      </c>
    </row>
    <row r="74" s="5" customFormat="1" ht="11.25" customHeight="1"/>
    <row r="75" spans="2:3" s="5" customFormat="1" ht="12">
      <c r="B75" s="1" t="s">
        <v>23</v>
      </c>
      <c r="C75" s="2"/>
    </row>
    <row r="76" spans="2:3" s="5" customFormat="1" ht="12">
      <c r="B76" s="2" t="s">
        <v>37</v>
      </c>
      <c r="C76" s="2">
        <v>320</v>
      </c>
    </row>
    <row r="77" spans="2:3" s="5" customFormat="1" ht="12">
      <c r="B77" s="2" t="s">
        <v>39</v>
      </c>
      <c r="C77" s="2">
        <v>38</v>
      </c>
    </row>
    <row r="78" spans="2:3" s="5" customFormat="1" ht="12">
      <c r="B78" s="2" t="s">
        <v>38</v>
      </c>
      <c r="C78" s="2">
        <v>348</v>
      </c>
    </row>
    <row r="79" s="5" customFormat="1" ht="12"/>
    <row r="80" spans="2:3" ht="12">
      <c r="B80" s="5"/>
      <c r="C80" s="5"/>
    </row>
    <row r="81" spans="2:3" ht="12">
      <c r="B81" s="5"/>
      <c r="C81" s="5"/>
    </row>
    <row r="82" spans="2:3" ht="12">
      <c r="B82" s="5"/>
      <c r="C82" s="5"/>
    </row>
    <row r="83" spans="2:3" ht="12">
      <c r="B83" s="5"/>
      <c r="C83" s="5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84"/>
  <sheetViews>
    <sheetView workbookViewId="0" topLeftCell="A53">
      <selection activeCell="B71" sqref="B71:C73"/>
    </sheetView>
  </sheetViews>
  <sheetFormatPr defaultColWidth="8.8515625" defaultRowHeight="12.75"/>
  <cols>
    <col min="1" max="1" width="8.8515625" style="0" customWidth="1"/>
    <col min="2" max="2" width="33.710937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9" t="s">
        <v>57</v>
      </c>
      <c r="C2" s="2">
        <v>627</v>
      </c>
    </row>
    <row r="3" spans="2:3" ht="12">
      <c r="B3" s="9" t="s">
        <v>58</v>
      </c>
      <c r="C3" s="10">
        <f>C2/20</f>
        <v>31.35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312</v>
      </c>
    </row>
    <row r="8" spans="2:3" ht="12">
      <c r="B8" s="2" t="s">
        <v>3</v>
      </c>
      <c r="C8" s="2">
        <v>302</v>
      </c>
    </row>
    <row r="9" spans="2:3" ht="12">
      <c r="B9" s="3" t="s">
        <v>52</v>
      </c>
      <c r="C9" s="2">
        <v>13</v>
      </c>
    </row>
    <row r="12" spans="2:3" ht="12">
      <c r="B12" s="1" t="s">
        <v>4</v>
      </c>
      <c r="C12" s="1"/>
    </row>
    <row r="13" spans="2:3" ht="12">
      <c r="B13" s="2" t="s">
        <v>5</v>
      </c>
      <c r="C13" s="2">
        <v>401</v>
      </c>
    </row>
    <row r="14" spans="2:3" ht="12">
      <c r="B14" s="2" t="s">
        <v>6</v>
      </c>
      <c r="C14" s="2">
        <v>159</v>
      </c>
    </row>
    <row r="15" spans="2:3" ht="12">
      <c r="B15" s="2" t="s">
        <v>11</v>
      </c>
      <c r="C15" s="2">
        <v>67</v>
      </c>
    </row>
    <row r="18" spans="2:3" ht="12">
      <c r="B18" s="1" t="s">
        <v>12</v>
      </c>
      <c r="C18" s="1"/>
    </row>
    <row r="19" spans="2:3" ht="12">
      <c r="B19" s="2" t="s">
        <v>54</v>
      </c>
      <c r="C19" s="2">
        <v>605</v>
      </c>
    </row>
    <row r="20" spans="2:3" ht="12">
      <c r="B20" s="2" t="s">
        <v>13</v>
      </c>
      <c r="C20" s="2">
        <v>22</v>
      </c>
    </row>
    <row r="23" spans="2:3" ht="12">
      <c r="B23" s="1" t="s">
        <v>14</v>
      </c>
      <c r="C23" s="1"/>
    </row>
    <row r="24" spans="2:3" ht="12">
      <c r="B24" s="2" t="s">
        <v>15</v>
      </c>
      <c r="C24" s="2">
        <v>432</v>
      </c>
    </row>
    <row r="25" spans="2:3" ht="12">
      <c r="B25" s="2" t="s">
        <v>16</v>
      </c>
      <c r="C25" s="2">
        <v>195</v>
      </c>
    </row>
    <row r="28" spans="2:3" ht="12">
      <c r="B28" s="1" t="s">
        <v>17</v>
      </c>
      <c r="C28" s="1"/>
    </row>
    <row r="29" spans="2:3" ht="12">
      <c r="B29" s="2" t="s">
        <v>18</v>
      </c>
      <c r="C29" s="2">
        <v>238</v>
      </c>
    </row>
    <row r="30" spans="2:3" ht="12">
      <c r="B30" s="2" t="s">
        <v>19</v>
      </c>
      <c r="C30" s="2">
        <v>389</v>
      </c>
    </row>
    <row r="33" spans="2:3" ht="12">
      <c r="B33" s="1" t="s">
        <v>20</v>
      </c>
      <c r="C33" s="1"/>
    </row>
    <row r="34" spans="2:3" ht="12">
      <c r="B34" s="2" t="s">
        <v>21</v>
      </c>
      <c r="C34" s="2">
        <v>143</v>
      </c>
    </row>
    <row r="35" spans="2:3" ht="12">
      <c r="B35" s="2" t="s">
        <v>22</v>
      </c>
      <c r="C35" s="2">
        <v>484</v>
      </c>
    </row>
    <row r="38" spans="2:3" ht="12">
      <c r="B38" s="1" t="s">
        <v>7</v>
      </c>
      <c r="C38" s="1"/>
    </row>
    <row r="39" spans="2:3" ht="12">
      <c r="B39" s="2" t="s">
        <v>40</v>
      </c>
      <c r="C39" s="7">
        <v>17</v>
      </c>
    </row>
    <row r="40" spans="2:3" ht="12">
      <c r="B40" s="2" t="s">
        <v>8</v>
      </c>
      <c r="C40" s="7">
        <v>152</v>
      </c>
    </row>
    <row r="41" spans="2:3" ht="12">
      <c r="B41" s="2" t="s">
        <v>41</v>
      </c>
      <c r="C41" s="7">
        <v>307</v>
      </c>
    </row>
    <row r="42" spans="2:3" ht="12">
      <c r="B42" s="2" t="s">
        <v>42</v>
      </c>
      <c r="C42" s="7">
        <v>2</v>
      </c>
    </row>
    <row r="43" spans="2:3" ht="12">
      <c r="B43" s="2" t="s">
        <v>26</v>
      </c>
      <c r="C43" s="7">
        <v>13</v>
      </c>
    </row>
    <row r="44" spans="2:3" ht="12">
      <c r="B44" s="2" t="s">
        <v>25</v>
      </c>
      <c r="C44" s="7">
        <v>6</v>
      </c>
    </row>
    <row r="45" spans="2:3" ht="12">
      <c r="B45" s="2" t="s">
        <v>28</v>
      </c>
      <c r="C45" s="8">
        <v>4</v>
      </c>
    </row>
    <row r="46" spans="2:3" ht="12">
      <c r="B46" s="2" t="s">
        <v>43</v>
      </c>
      <c r="C46" s="7">
        <v>11</v>
      </c>
    </row>
    <row r="47" spans="2:3" ht="12">
      <c r="B47" s="2" t="s">
        <v>44</v>
      </c>
      <c r="C47" s="8">
        <v>3</v>
      </c>
    </row>
    <row r="48" spans="2:3" ht="12">
      <c r="B48" s="2" t="s">
        <v>31</v>
      </c>
      <c r="C48" s="7">
        <v>1</v>
      </c>
    </row>
    <row r="49" spans="2:3" ht="12">
      <c r="B49" s="3" t="s">
        <v>45</v>
      </c>
      <c r="C49" s="7">
        <v>5</v>
      </c>
    </row>
    <row r="50" spans="2:3" ht="12">
      <c r="B50" s="3" t="s">
        <v>29</v>
      </c>
      <c r="C50" s="7">
        <v>1</v>
      </c>
    </row>
    <row r="51" spans="2:3" ht="12">
      <c r="B51" s="3" t="s">
        <v>46</v>
      </c>
      <c r="C51" s="7">
        <v>3</v>
      </c>
    </row>
    <row r="52" spans="2:3" ht="12">
      <c r="B52" s="2" t="s">
        <v>30</v>
      </c>
      <c r="C52" s="7">
        <v>1</v>
      </c>
    </row>
    <row r="53" spans="2:3" ht="12">
      <c r="B53" s="2" t="s">
        <v>27</v>
      </c>
      <c r="C53" s="8"/>
    </row>
    <row r="54" spans="2:3" ht="12">
      <c r="B54" s="2" t="s">
        <v>47</v>
      </c>
      <c r="C54" s="7"/>
    </row>
    <row r="55" spans="2:3" ht="12">
      <c r="B55" s="2" t="s">
        <v>10</v>
      </c>
      <c r="C55" s="2">
        <v>9</v>
      </c>
    </row>
    <row r="56" spans="2:3" ht="12">
      <c r="B56" s="2" t="s">
        <v>32</v>
      </c>
      <c r="C56" s="2">
        <v>3</v>
      </c>
    </row>
    <row r="57" spans="2:3" ht="12">
      <c r="B57" s="2" t="s">
        <v>49</v>
      </c>
      <c r="C57" s="2">
        <v>4</v>
      </c>
    </row>
    <row r="58" spans="2:3" ht="12">
      <c r="B58" s="2" t="s">
        <v>9</v>
      </c>
      <c r="C58" s="2">
        <v>68</v>
      </c>
    </row>
    <row r="59" spans="2:3" ht="12">
      <c r="B59" s="2" t="s">
        <v>56</v>
      </c>
      <c r="C59" s="2">
        <v>8</v>
      </c>
    </row>
    <row r="60" spans="2:3" ht="12">
      <c r="B60" s="2" t="s">
        <v>24</v>
      </c>
      <c r="C60" s="2">
        <v>51</v>
      </c>
    </row>
    <row r="62" s="5" customFormat="1" ht="12"/>
    <row r="63" spans="2:3" s="5" customFormat="1" ht="12">
      <c r="B63" s="1" t="s">
        <v>50</v>
      </c>
      <c r="C63" s="14"/>
    </row>
    <row r="64" spans="2:3" s="5" customFormat="1" ht="12">
      <c r="B64" s="2" t="s">
        <v>33</v>
      </c>
      <c r="C64" s="2">
        <v>1</v>
      </c>
    </row>
    <row r="65" spans="2:3" s="5" customFormat="1" ht="12">
      <c r="B65" s="2" t="s">
        <v>34</v>
      </c>
      <c r="C65" s="2">
        <v>14</v>
      </c>
    </row>
    <row r="66" spans="2:3" s="5" customFormat="1" ht="12">
      <c r="B66" s="2" t="s">
        <v>35</v>
      </c>
      <c r="C66" s="2">
        <v>0</v>
      </c>
    </row>
    <row r="67" spans="2:3" s="5" customFormat="1" ht="12">
      <c r="B67" s="2" t="s">
        <v>36</v>
      </c>
      <c r="C67" s="2">
        <v>6</v>
      </c>
    </row>
    <row r="68" s="5" customFormat="1" ht="12"/>
    <row r="69" s="5" customFormat="1" ht="12"/>
    <row r="70" spans="2:3" s="5" customFormat="1" ht="12">
      <c r="B70" s="14" t="s">
        <v>23</v>
      </c>
      <c r="C70" s="14"/>
    </row>
    <row r="71" spans="2:3" s="5" customFormat="1" ht="12">
      <c r="B71" s="11" t="s">
        <v>37</v>
      </c>
      <c r="C71" s="11">
        <v>312</v>
      </c>
    </row>
    <row r="72" spans="2:3" s="5" customFormat="1" ht="24">
      <c r="B72" s="11" t="s">
        <v>39</v>
      </c>
      <c r="C72" s="11">
        <v>21</v>
      </c>
    </row>
    <row r="73" spans="2:3" s="5" customFormat="1" ht="12">
      <c r="B73" s="11" t="s">
        <v>38</v>
      </c>
      <c r="C73" s="11">
        <v>294</v>
      </c>
    </row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pans="2:3" s="5" customFormat="1" ht="12">
      <c r="B82"/>
      <c r="C82"/>
    </row>
    <row r="83" spans="2:3" s="5" customFormat="1" ht="12">
      <c r="B83"/>
      <c r="C83"/>
    </row>
    <row r="84" spans="2:3" s="5" customFormat="1" ht="12">
      <c r="B84"/>
      <c r="C84"/>
    </row>
  </sheetData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73"/>
  <sheetViews>
    <sheetView workbookViewId="0" topLeftCell="A65">
      <selection activeCell="B71" sqref="B71:C73"/>
    </sheetView>
  </sheetViews>
  <sheetFormatPr defaultColWidth="8.8515625" defaultRowHeight="12.75"/>
  <cols>
    <col min="1" max="1" width="8.8515625" style="0" customWidth="1"/>
    <col min="2" max="2" width="34.0039062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9" t="s">
        <v>57</v>
      </c>
      <c r="C2" s="2">
        <v>716</v>
      </c>
    </row>
    <row r="3" spans="2:3" ht="12">
      <c r="B3" s="9" t="s">
        <v>58</v>
      </c>
      <c r="C3" s="10">
        <f>C2/20</f>
        <v>35.8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375</v>
      </c>
    </row>
    <row r="8" spans="2:3" ht="12">
      <c r="B8" s="2" t="s">
        <v>3</v>
      </c>
      <c r="C8" s="2">
        <v>322</v>
      </c>
    </row>
    <row r="9" spans="2:3" ht="12">
      <c r="B9" s="3" t="s">
        <v>52</v>
      </c>
      <c r="C9" s="2">
        <v>19</v>
      </c>
    </row>
    <row r="12" spans="2:3" ht="12">
      <c r="B12" s="1" t="s">
        <v>4</v>
      </c>
      <c r="C12" s="1"/>
    </row>
    <row r="13" spans="2:3" ht="12">
      <c r="B13" s="2" t="s">
        <v>5</v>
      </c>
      <c r="C13" s="2">
        <v>473</v>
      </c>
    </row>
    <row r="14" spans="2:3" ht="12">
      <c r="B14" s="2" t="s">
        <v>6</v>
      </c>
      <c r="C14" s="2">
        <v>166</v>
      </c>
    </row>
    <row r="15" spans="2:3" ht="12">
      <c r="B15" s="2" t="s">
        <v>11</v>
      </c>
      <c r="C15" s="2">
        <v>77</v>
      </c>
    </row>
    <row r="18" spans="2:3" ht="12">
      <c r="B18" s="1" t="s">
        <v>12</v>
      </c>
      <c r="C18" s="1"/>
    </row>
    <row r="19" spans="2:3" ht="12">
      <c r="B19" s="2" t="s">
        <v>53</v>
      </c>
      <c r="C19" s="2">
        <v>698</v>
      </c>
    </row>
    <row r="20" spans="2:3" ht="12">
      <c r="B20" s="2" t="s">
        <v>13</v>
      </c>
      <c r="C20" s="2">
        <v>18</v>
      </c>
    </row>
    <row r="23" spans="2:3" ht="12">
      <c r="B23" s="1" t="s">
        <v>14</v>
      </c>
      <c r="C23" s="1"/>
    </row>
    <row r="24" spans="2:3" ht="12">
      <c r="B24" s="2" t="s">
        <v>15</v>
      </c>
      <c r="C24" s="2">
        <v>462</v>
      </c>
    </row>
    <row r="25" spans="2:3" ht="12">
      <c r="B25" s="2" t="s">
        <v>16</v>
      </c>
      <c r="C25" s="2">
        <v>254</v>
      </c>
    </row>
    <row r="28" spans="2:3" ht="12">
      <c r="B28" s="1" t="s">
        <v>17</v>
      </c>
      <c r="C28" s="1"/>
    </row>
    <row r="29" spans="2:3" ht="12">
      <c r="B29" s="2" t="s">
        <v>18</v>
      </c>
      <c r="C29" s="2">
        <v>242</v>
      </c>
    </row>
    <row r="30" spans="2:3" ht="12">
      <c r="B30" s="2" t="s">
        <v>19</v>
      </c>
      <c r="C30" s="2">
        <v>474</v>
      </c>
    </row>
    <row r="33" spans="2:3" ht="12">
      <c r="B33" s="1" t="s">
        <v>20</v>
      </c>
      <c r="C33" s="1"/>
    </row>
    <row r="34" spans="2:3" ht="12">
      <c r="B34" s="2" t="s">
        <v>21</v>
      </c>
      <c r="C34" s="2">
        <v>168</v>
      </c>
    </row>
    <row r="35" spans="2:3" ht="12">
      <c r="B35" s="2" t="s">
        <v>22</v>
      </c>
      <c r="C35" s="2">
        <v>548</v>
      </c>
    </row>
    <row r="38" spans="2:3" ht="12">
      <c r="B38" s="1" t="s">
        <v>7</v>
      </c>
      <c r="C38" s="1"/>
    </row>
    <row r="39" spans="2:3" ht="12">
      <c r="B39" s="2" t="s">
        <v>40</v>
      </c>
      <c r="C39" s="7">
        <v>17</v>
      </c>
    </row>
    <row r="40" spans="2:3" ht="12">
      <c r="B40" s="2" t="s">
        <v>8</v>
      </c>
      <c r="C40" s="7">
        <v>218</v>
      </c>
    </row>
    <row r="41" spans="2:3" ht="12">
      <c r="B41" s="2" t="s">
        <v>41</v>
      </c>
      <c r="C41" s="7">
        <v>346</v>
      </c>
    </row>
    <row r="42" spans="2:3" ht="12">
      <c r="B42" s="2" t="s">
        <v>42</v>
      </c>
      <c r="C42" s="7">
        <v>7</v>
      </c>
    </row>
    <row r="43" spans="2:3" ht="12">
      <c r="B43" s="2" t="s">
        <v>26</v>
      </c>
      <c r="C43" s="7">
        <v>12</v>
      </c>
    </row>
    <row r="44" spans="2:3" ht="12">
      <c r="B44" s="2" t="s">
        <v>25</v>
      </c>
      <c r="C44" s="7">
        <v>5</v>
      </c>
    </row>
    <row r="45" spans="2:3" ht="12">
      <c r="B45" s="2" t="s">
        <v>28</v>
      </c>
      <c r="C45" s="7">
        <v>5</v>
      </c>
    </row>
    <row r="46" spans="2:3" ht="12">
      <c r="B46" s="2" t="s">
        <v>43</v>
      </c>
      <c r="C46" s="7">
        <v>11</v>
      </c>
    </row>
    <row r="47" spans="2:3" ht="12">
      <c r="B47" s="2" t="s">
        <v>44</v>
      </c>
      <c r="C47" s="8">
        <v>1</v>
      </c>
    </row>
    <row r="48" spans="2:3" ht="12">
      <c r="B48" s="2" t="s">
        <v>31</v>
      </c>
      <c r="C48" s="7">
        <v>2</v>
      </c>
    </row>
    <row r="49" spans="2:3" ht="12">
      <c r="B49" s="3" t="s">
        <v>45</v>
      </c>
      <c r="C49" s="8"/>
    </row>
    <row r="50" spans="2:3" ht="12">
      <c r="B50" s="3" t="s">
        <v>29</v>
      </c>
      <c r="C50" s="7">
        <v>4</v>
      </c>
    </row>
    <row r="51" spans="2:3" ht="12">
      <c r="B51" s="3" t="s">
        <v>46</v>
      </c>
      <c r="C51" s="7">
        <v>1</v>
      </c>
    </row>
    <row r="52" spans="2:3" ht="12">
      <c r="B52" s="2" t="s">
        <v>30</v>
      </c>
      <c r="C52" s="7">
        <v>2</v>
      </c>
    </row>
    <row r="53" spans="2:3" ht="12">
      <c r="B53" s="2" t="s">
        <v>27</v>
      </c>
      <c r="C53" s="7"/>
    </row>
    <row r="54" spans="2:3" ht="12">
      <c r="B54" s="2" t="s">
        <v>47</v>
      </c>
      <c r="C54" s="7">
        <v>1</v>
      </c>
    </row>
    <row r="55" spans="2:3" ht="12">
      <c r="B55" s="2" t="s">
        <v>10</v>
      </c>
      <c r="C55" s="8"/>
    </row>
    <row r="56" spans="2:3" ht="12">
      <c r="B56" s="2" t="s">
        <v>32</v>
      </c>
      <c r="C56" s="7">
        <v>8</v>
      </c>
    </row>
    <row r="57" spans="2:3" ht="12">
      <c r="B57" s="2" t="s">
        <v>49</v>
      </c>
      <c r="C57" s="2">
        <v>2</v>
      </c>
    </row>
    <row r="58" spans="2:3" ht="12">
      <c r="B58" s="2" t="s">
        <v>9</v>
      </c>
      <c r="C58" s="2">
        <v>63</v>
      </c>
    </row>
    <row r="59" spans="2:3" ht="12">
      <c r="B59" s="2" t="s">
        <v>56</v>
      </c>
      <c r="C59" s="2">
        <v>3</v>
      </c>
    </row>
    <row r="60" spans="2:3" ht="12">
      <c r="B60" s="2" t="s">
        <v>24</v>
      </c>
      <c r="C60" s="2">
        <v>46</v>
      </c>
    </row>
    <row r="62" s="5" customFormat="1" ht="12"/>
    <row r="63" spans="2:3" s="5" customFormat="1" ht="12">
      <c r="B63" s="1" t="s">
        <v>50</v>
      </c>
      <c r="C63" s="14"/>
    </row>
    <row r="64" spans="2:3" s="5" customFormat="1" ht="12">
      <c r="B64" s="2" t="s">
        <v>33</v>
      </c>
      <c r="C64" s="2">
        <v>4</v>
      </c>
    </row>
    <row r="65" spans="2:3" s="5" customFormat="1" ht="12">
      <c r="B65" s="2" t="s">
        <v>34</v>
      </c>
      <c r="C65" s="2">
        <v>10</v>
      </c>
    </row>
    <row r="66" spans="2:3" s="5" customFormat="1" ht="12">
      <c r="B66" s="2" t="s">
        <v>35</v>
      </c>
      <c r="C66" s="2">
        <v>1</v>
      </c>
    </row>
    <row r="67" spans="2:3" s="5" customFormat="1" ht="12">
      <c r="B67" s="2" t="s">
        <v>36</v>
      </c>
      <c r="C67" s="2">
        <v>4</v>
      </c>
    </row>
    <row r="68" s="5" customFormat="1" ht="12"/>
    <row r="69" spans="2:3" s="5" customFormat="1" ht="12">
      <c r="B69"/>
      <c r="C69"/>
    </row>
    <row r="70" spans="2:3" s="5" customFormat="1" ht="12">
      <c r="B70" s="14" t="s">
        <v>23</v>
      </c>
      <c r="C70" s="14"/>
    </row>
    <row r="71" spans="2:3" ht="12">
      <c r="B71" s="11" t="s">
        <v>37</v>
      </c>
      <c r="C71" s="11">
        <v>379</v>
      </c>
    </row>
    <row r="72" spans="2:3" ht="24">
      <c r="B72" s="11" t="s">
        <v>39</v>
      </c>
      <c r="C72" s="11">
        <v>19</v>
      </c>
    </row>
    <row r="73" spans="2:3" ht="12">
      <c r="B73" s="11" t="s">
        <v>38</v>
      </c>
      <c r="C73" s="11">
        <v>318</v>
      </c>
    </row>
  </sheetData>
  <printOptions/>
  <pageMargins left="0.75" right="0.75" top="1" bottom="1" header="0.5" footer="0.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94"/>
  <sheetViews>
    <sheetView tabSelected="1" workbookViewId="0" topLeftCell="A38">
      <selection activeCell="B39" sqref="B39:C60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9" t="s">
        <v>57</v>
      </c>
      <c r="C2" s="2">
        <v>367</v>
      </c>
      <c r="D2" s="5"/>
    </row>
    <row r="3" spans="2:3" ht="12">
      <c r="B3" s="9" t="s">
        <v>58</v>
      </c>
      <c r="C3" s="10">
        <f>C2/15</f>
        <v>24.466666666666665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138</v>
      </c>
    </row>
    <row r="8" spans="2:3" ht="12">
      <c r="B8" s="2" t="s">
        <v>3</v>
      </c>
      <c r="C8" s="2">
        <v>222</v>
      </c>
    </row>
    <row r="9" spans="2:3" ht="12">
      <c r="B9" s="3" t="s">
        <v>52</v>
      </c>
      <c r="C9" s="2">
        <v>7</v>
      </c>
    </row>
    <row r="12" spans="2:3" ht="12">
      <c r="B12" s="1" t="s">
        <v>4</v>
      </c>
      <c r="C12" s="1"/>
    </row>
    <row r="13" spans="2:3" ht="12">
      <c r="B13" s="2" t="s">
        <v>5</v>
      </c>
      <c r="C13" s="2">
        <v>216</v>
      </c>
    </row>
    <row r="14" spans="2:3" ht="12">
      <c r="B14" s="2" t="s">
        <v>6</v>
      </c>
      <c r="C14" s="2">
        <v>117</v>
      </c>
    </row>
    <row r="15" spans="2:3" ht="12">
      <c r="B15" s="2" t="s">
        <v>11</v>
      </c>
      <c r="C15" s="2">
        <v>34</v>
      </c>
    </row>
    <row r="18" spans="2:3" ht="12">
      <c r="B18" s="1" t="s">
        <v>12</v>
      </c>
      <c r="C18" s="1"/>
    </row>
    <row r="19" spans="2:3" ht="12">
      <c r="B19" s="2" t="s">
        <v>54</v>
      </c>
      <c r="C19" s="2">
        <v>347</v>
      </c>
    </row>
    <row r="20" spans="2:3" ht="12">
      <c r="B20" s="2" t="s">
        <v>13</v>
      </c>
      <c r="C20" s="2">
        <v>20</v>
      </c>
    </row>
    <row r="23" spans="2:3" ht="12">
      <c r="B23" s="1" t="s">
        <v>14</v>
      </c>
      <c r="C23" s="1"/>
    </row>
    <row r="24" spans="2:3" ht="12">
      <c r="B24" s="2" t="s">
        <v>15</v>
      </c>
      <c r="C24" s="7">
        <v>255</v>
      </c>
    </row>
    <row r="25" spans="2:3" ht="12">
      <c r="B25" s="2" t="s">
        <v>16</v>
      </c>
      <c r="C25" s="7">
        <v>112</v>
      </c>
    </row>
    <row r="28" spans="2:3" ht="12">
      <c r="B28" s="1" t="s">
        <v>17</v>
      </c>
      <c r="C28" s="1"/>
    </row>
    <row r="29" spans="2:3" ht="12">
      <c r="B29" s="2" t="s">
        <v>18</v>
      </c>
      <c r="C29" s="2">
        <v>154</v>
      </c>
    </row>
    <row r="30" spans="2:3" ht="12">
      <c r="B30" s="2" t="s">
        <v>19</v>
      </c>
      <c r="C30" s="2">
        <v>213</v>
      </c>
    </row>
    <row r="33" spans="2:3" ht="12">
      <c r="B33" s="1" t="s">
        <v>20</v>
      </c>
      <c r="C33" s="1"/>
    </row>
    <row r="34" spans="2:3" ht="12">
      <c r="B34" s="2" t="s">
        <v>21</v>
      </c>
      <c r="C34" s="7">
        <v>65</v>
      </c>
    </row>
    <row r="35" spans="2:3" ht="12">
      <c r="B35" s="2" t="s">
        <v>22</v>
      </c>
      <c r="C35" s="7">
        <v>302</v>
      </c>
    </row>
    <row r="38" spans="2:3" ht="12">
      <c r="B38" s="1" t="s">
        <v>7</v>
      </c>
      <c r="C38" s="1"/>
    </row>
    <row r="39" spans="2:3" ht="12">
      <c r="B39" s="2" t="s">
        <v>40</v>
      </c>
      <c r="C39" s="7"/>
    </row>
    <row r="40" spans="2:3" ht="12">
      <c r="B40" s="2" t="s">
        <v>8</v>
      </c>
      <c r="C40" s="7">
        <v>42</v>
      </c>
    </row>
    <row r="41" spans="2:3" ht="12">
      <c r="B41" s="2" t="s">
        <v>41</v>
      </c>
      <c r="C41" s="7">
        <v>241</v>
      </c>
    </row>
    <row r="42" spans="2:3" ht="12">
      <c r="B42" s="2" t="s">
        <v>42</v>
      </c>
      <c r="C42" s="7">
        <v>1</v>
      </c>
    </row>
    <row r="43" spans="2:3" ht="12">
      <c r="B43" s="2" t="s">
        <v>26</v>
      </c>
      <c r="C43" s="7">
        <v>8</v>
      </c>
    </row>
    <row r="44" spans="2:3" ht="12">
      <c r="B44" s="2" t="s">
        <v>25</v>
      </c>
      <c r="C44" s="7">
        <v>3</v>
      </c>
    </row>
    <row r="45" spans="2:3" ht="12">
      <c r="B45" s="2" t="s">
        <v>28</v>
      </c>
      <c r="C45" s="7">
        <v>2</v>
      </c>
    </row>
    <row r="46" spans="2:3" ht="12">
      <c r="B46" s="2" t="s">
        <v>43</v>
      </c>
      <c r="C46" s="7"/>
    </row>
    <row r="47" spans="2:3" ht="12">
      <c r="B47" s="2" t="s">
        <v>44</v>
      </c>
      <c r="C47" s="7"/>
    </row>
    <row r="48" spans="2:3" ht="12">
      <c r="B48" s="2" t="s">
        <v>31</v>
      </c>
      <c r="C48" s="7">
        <v>5</v>
      </c>
    </row>
    <row r="49" spans="2:3" ht="12">
      <c r="B49" s="3" t="s">
        <v>45</v>
      </c>
      <c r="C49" s="8">
        <v>2</v>
      </c>
    </row>
    <row r="50" spans="2:3" ht="12">
      <c r="B50" s="3" t="s">
        <v>29</v>
      </c>
      <c r="C50" s="8"/>
    </row>
    <row r="51" spans="2:3" ht="12">
      <c r="B51" s="3" t="s">
        <v>46</v>
      </c>
      <c r="C51" s="8">
        <v>3</v>
      </c>
    </row>
    <row r="52" spans="2:3" ht="12">
      <c r="B52" s="2" t="s">
        <v>30</v>
      </c>
      <c r="C52" s="2"/>
    </row>
    <row r="53" spans="2:3" ht="12">
      <c r="B53" s="2" t="s">
        <v>27</v>
      </c>
      <c r="C53" s="2"/>
    </row>
    <row r="54" spans="2:3" ht="12">
      <c r="B54" s="2" t="s">
        <v>47</v>
      </c>
      <c r="C54" s="2"/>
    </row>
    <row r="55" spans="2:3" ht="12">
      <c r="B55" s="2" t="s">
        <v>10</v>
      </c>
      <c r="C55" s="2">
        <v>3</v>
      </c>
    </row>
    <row r="56" spans="2:3" ht="12">
      <c r="B56" s="2" t="s">
        <v>32</v>
      </c>
      <c r="C56" s="2">
        <v>2</v>
      </c>
    </row>
    <row r="57" spans="2:3" ht="12">
      <c r="B57" s="2" t="s">
        <v>49</v>
      </c>
      <c r="C57" s="2">
        <v>3</v>
      </c>
    </row>
    <row r="58" spans="2:3" ht="12">
      <c r="B58" s="2" t="s">
        <v>9</v>
      </c>
      <c r="C58" s="2">
        <v>25</v>
      </c>
    </row>
    <row r="59" spans="2:3" ht="12">
      <c r="B59" s="2" t="s">
        <v>56</v>
      </c>
      <c r="C59" s="2">
        <v>3</v>
      </c>
    </row>
    <row r="60" spans="2:3" ht="12">
      <c r="B60" s="2" t="s">
        <v>24</v>
      </c>
      <c r="C60" s="2">
        <v>36</v>
      </c>
    </row>
    <row r="62" s="5" customFormat="1" ht="12"/>
    <row r="63" spans="2:3" s="5" customFormat="1" ht="12">
      <c r="B63" s="1" t="s">
        <v>50</v>
      </c>
      <c r="C63" s="1"/>
    </row>
    <row r="64" spans="2:3" s="5" customFormat="1" ht="12">
      <c r="B64" s="2" t="s">
        <v>33</v>
      </c>
      <c r="C64" s="2">
        <v>1</v>
      </c>
    </row>
    <row r="65" spans="2:3" s="5" customFormat="1" ht="12">
      <c r="B65" s="2" t="s">
        <v>34</v>
      </c>
      <c r="C65" s="2">
        <v>16</v>
      </c>
    </row>
    <row r="66" spans="2:3" s="5" customFormat="1" ht="12">
      <c r="B66" s="2" t="s">
        <v>35</v>
      </c>
      <c r="C66" s="2">
        <v>0</v>
      </c>
    </row>
    <row r="67" spans="2:3" s="5" customFormat="1" ht="12">
      <c r="B67" s="2" t="s">
        <v>36</v>
      </c>
      <c r="C67" s="2">
        <v>3</v>
      </c>
    </row>
    <row r="68" s="5" customFormat="1" ht="12"/>
    <row r="69" s="5" customFormat="1" ht="12"/>
    <row r="70" spans="2:3" s="5" customFormat="1" ht="12">
      <c r="B70" s="14" t="s">
        <v>23</v>
      </c>
      <c r="C70" s="14"/>
    </row>
    <row r="71" spans="2:3" s="5" customFormat="1" ht="12">
      <c r="B71" s="11" t="s">
        <v>37</v>
      </c>
      <c r="C71" s="11">
        <v>124</v>
      </c>
    </row>
    <row r="72" spans="2:3" s="5" customFormat="1" ht="24">
      <c r="B72" s="11" t="s">
        <v>39</v>
      </c>
      <c r="C72" s="11">
        <v>20</v>
      </c>
    </row>
    <row r="73" spans="2:3" s="5" customFormat="1" ht="12">
      <c r="B73" s="11" t="s">
        <v>38</v>
      </c>
      <c r="C73" s="11">
        <v>223</v>
      </c>
    </row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pans="2:3" s="5" customFormat="1" ht="12">
      <c r="B92"/>
      <c r="C92"/>
    </row>
    <row r="93" spans="2:3" s="5" customFormat="1" ht="12">
      <c r="B93"/>
      <c r="C93"/>
    </row>
    <row r="94" spans="2:3" s="5" customFormat="1" ht="12">
      <c r="B94"/>
      <c r="C94"/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59">
      <selection activeCell="B76" sqref="B76:C78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9" t="s">
        <v>57</v>
      </c>
      <c r="C2" s="2">
        <v>686</v>
      </c>
    </row>
    <row r="3" spans="2:3" ht="12">
      <c r="B3" s="9" t="s">
        <v>58</v>
      </c>
      <c r="C3" s="10">
        <f>C2/20</f>
        <v>34.3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251</v>
      </c>
    </row>
    <row r="8" spans="2:3" ht="12">
      <c r="B8" s="2" t="s">
        <v>3</v>
      </c>
      <c r="C8" s="2">
        <v>434</v>
      </c>
    </row>
    <row r="9" spans="2:3" ht="12">
      <c r="B9" s="3" t="s">
        <v>52</v>
      </c>
      <c r="C9" s="2">
        <v>1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430</v>
      </c>
    </row>
    <row r="13" spans="2:3" ht="12">
      <c r="B13" s="2" t="s">
        <v>6</v>
      </c>
      <c r="C13" s="2">
        <v>214</v>
      </c>
    </row>
    <row r="14" spans="2:3" ht="12">
      <c r="B14" s="2" t="s">
        <v>11</v>
      </c>
      <c r="C14" s="2">
        <v>42</v>
      </c>
    </row>
    <row r="17" spans="2:3" ht="12">
      <c r="B17" s="1" t="s">
        <v>12</v>
      </c>
      <c r="C17" s="1"/>
    </row>
    <row r="18" spans="2:3" ht="12">
      <c r="B18" s="2" t="s">
        <v>54</v>
      </c>
      <c r="C18" s="2">
        <v>640</v>
      </c>
    </row>
    <row r="19" spans="2:3" ht="12">
      <c r="B19" s="2" t="s">
        <v>13</v>
      </c>
      <c r="C19" s="2">
        <v>46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534</v>
      </c>
    </row>
    <row r="24" spans="2:3" ht="12">
      <c r="B24" s="2" t="s">
        <v>16</v>
      </c>
      <c r="C24" s="2">
        <v>152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244</v>
      </c>
    </row>
    <row r="29" spans="2:3" ht="12">
      <c r="B29" s="2" t="s">
        <v>19</v>
      </c>
      <c r="C29" s="2">
        <v>442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195</v>
      </c>
    </row>
    <row r="34" spans="2:3" ht="12">
      <c r="B34" s="2" t="s">
        <v>22</v>
      </c>
      <c r="C34" s="2">
        <v>491</v>
      </c>
    </row>
    <row r="37" spans="2:3" ht="12">
      <c r="B37" s="1" t="s">
        <v>7</v>
      </c>
      <c r="C37" s="1"/>
    </row>
    <row r="38" spans="2:3" ht="12">
      <c r="B38" s="2" t="s">
        <v>40</v>
      </c>
      <c r="C38" s="2">
        <v>6</v>
      </c>
    </row>
    <row r="39" spans="2:3" ht="12">
      <c r="B39" s="2" t="s">
        <v>8</v>
      </c>
      <c r="C39" s="2">
        <v>88</v>
      </c>
    </row>
    <row r="40" spans="2:3" ht="12">
      <c r="B40" s="2" t="s">
        <v>41</v>
      </c>
      <c r="C40" s="2">
        <v>410</v>
      </c>
    </row>
    <row r="41" spans="2:3" ht="12">
      <c r="B41" s="2" t="s">
        <v>42</v>
      </c>
      <c r="C41" s="2">
        <v>12</v>
      </c>
    </row>
    <row r="42" spans="2:3" ht="12">
      <c r="B42" s="2" t="s">
        <v>26</v>
      </c>
      <c r="C42" s="2">
        <v>24</v>
      </c>
    </row>
    <row r="43" spans="2:3" ht="12">
      <c r="B43" s="2" t="s">
        <v>25</v>
      </c>
      <c r="C43" s="2">
        <v>12</v>
      </c>
    </row>
    <row r="44" spans="2:3" ht="12">
      <c r="B44" s="2" t="s">
        <v>28</v>
      </c>
      <c r="C44" s="2">
        <v>6</v>
      </c>
    </row>
    <row r="45" spans="2:3" ht="12">
      <c r="B45" s="2" t="s">
        <v>43</v>
      </c>
      <c r="C45" s="2">
        <v>6</v>
      </c>
    </row>
    <row r="46" spans="2:3" ht="12">
      <c r="B46" s="2" t="s">
        <v>44</v>
      </c>
      <c r="C46" s="2">
        <v>2</v>
      </c>
    </row>
    <row r="47" spans="2:3" ht="12">
      <c r="B47" s="2" t="s">
        <v>31</v>
      </c>
      <c r="C47" s="2">
        <v>1</v>
      </c>
    </row>
    <row r="48" spans="2:3" ht="12">
      <c r="B48" s="3" t="s">
        <v>45</v>
      </c>
      <c r="C48" s="3">
        <v>11</v>
      </c>
    </row>
    <row r="49" spans="2:3" ht="12">
      <c r="B49" s="3" t="s">
        <v>29</v>
      </c>
      <c r="C49" s="3">
        <v>7</v>
      </c>
    </row>
    <row r="50" spans="2:3" ht="12">
      <c r="B50" s="3" t="s">
        <v>46</v>
      </c>
      <c r="C50" s="3">
        <v>5</v>
      </c>
    </row>
    <row r="51" spans="2:3" ht="12">
      <c r="B51" s="2" t="s">
        <v>30</v>
      </c>
      <c r="C51" s="2">
        <v>4</v>
      </c>
    </row>
    <row r="52" spans="2:3" ht="12">
      <c r="B52" s="2" t="s">
        <v>27</v>
      </c>
      <c r="C52" s="2">
        <v>0</v>
      </c>
    </row>
    <row r="53" spans="2:3" ht="12">
      <c r="B53" s="2" t="s">
        <v>47</v>
      </c>
      <c r="C53" s="2">
        <v>6</v>
      </c>
    </row>
    <row r="54" spans="2:3" ht="12">
      <c r="B54" s="2" t="s">
        <v>48</v>
      </c>
      <c r="C54" s="2">
        <v>5</v>
      </c>
    </row>
    <row r="55" spans="2:3" ht="12">
      <c r="B55" s="2" t="s">
        <v>10</v>
      </c>
      <c r="C55" s="2">
        <v>2</v>
      </c>
    </row>
    <row r="56" spans="2:3" ht="12">
      <c r="B56" s="2" t="s">
        <v>32</v>
      </c>
      <c r="C56" s="2">
        <v>2</v>
      </c>
    </row>
    <row r="57" spans="2:3" ht="12">
      <c r="B57" s="2" t="s">
        <v>49</v>
      </c>
      <c r="C57" s="2">
        <v>50</v>
      </c>
    </row>
    <row r="58" spans="2:3" ht="12">
      <c r="B58" s="2" t="s">
        <v>9</v>
      </c>
      <c r="C58" s="2">
        <v>14</v>
      </c>
    </row>
    <row r="59" spans="2:3" ht="12">
      <c r="B59" s="2" t="s">
        <v>24</v>
      </c>
      <c r="C59" s="2">
        <v>56</v>
      </c>
    </row>
    <row r="62" spans="2:3" ht="12">
      <c r="B62" s="1" t="s">
        <v>51</v>
      </c>
      <c r="C62" s="1"/>
    </row>
    <row r="63" spans="2:3" ht="12">
      <c r="B63" s="2" t="s">
        <v>33</v>
      </c>
      <c r="C63" s="2">
        <v>2</v>
      </c>
    </row>
    <row r="64" spans="2:3" ht="12">
      <c r="B64" s="4" t="s">
        <v>34</v>
      </c>
      <c r="C64" s="2">
        <v>22</v>
      </c>
    </row>
    <row r="65" spans="2:3" ht="12">
      <c r="B65" s="2" t="s">
        <v>35</v>
      </c>
      <c r="C65" s="2">
        <v>0</v>
      </c>
    </row>
    <row r="66" spans="2:3" ht="12">
      <c r="B66" s="2" t="s">
        <v>36</v>
      </c>
      <c r="C66" s="2">
        <v>7</v>
      </c>
    </row>
    <row r="74" s="5" customFormat="1" ht="12"/>
    <row r="75" spans="2:3" s="5" customFormat="1" ht="12">
      <c r="B75" s="1" t="s">
        <v>23</v>
      </c>
      <c r="C75" s="2"/>
    </row>
    <row r="76" spans="2:3" s="5" customFormat="1" ht="12">
      <c r="B76" s="2" t="s">
        <v>37</v>
      </c>
      <c r="C76" s="2">
        <v>293</v>
      </c>
    </row>
    <row r="77" spans="2:3" s="5" customFormat="1" ht="12">
      <c r="B77" s="2" t="s">
        <v>39</v>
      </c>
      <c r="C77" s="2">
        <v>31</v>
      </c>
    </row>
    <row r="78" spans="2:3" ht="12">
      <c r="B78" s="2" t="s">
        <v>38</v>
      </c>
      <c r="C78" s="2">
        <v>362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69">
      <selection activeCell="B76" sqref="B76:C78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9" t="s">
        <v>57</v>
      </c>
      <c r="C2" s="2">
        <v>733</v>
      </c>
    </row>
    <row r="3" spans="2:3" ht="12">
      <c r="B3" s="9" t="s">
        <v>58</v>
      </c>
      <c r="C3" s="10">
        <f>C2/20</f>
        <v>36.65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297</v>
      </c>
    </row>
    <row r="8" spans="2:3" ht="12">
      <c r="B8" s="2" t="s">
        <v>3</v>
      </c>
      <c r="C8" s="2">
        <v>425</v>
      </c>
    </row>
    <row r="9" spans="2:3" ht="12">
      <c r="B9" s="3" t="s">
        <v>55</v>
      </c>
      <c r="C9" s="2">
        <v>1</v>
      </c>
    </row>
    <row r="10" spans="2:3" ht="12">
      <c r="B10" s="3" t="s">
        <v>52</v>
      </c>
      <c r="C10" s="2">
        <v>10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426</v>
      </c>
    </row>
    <row r="13" spans="2:3" ht="12">
      <c r="B13" s="2" t="s">
        <v>6</v>
      </c>
      <c r="C13" s="2">
        <v>249</v>
      </c>
    </row>
    <row r="14" spans="2:3" ht="12">
      <c r="B14" s="2" t="s">
        <v>11</v>
      </c>
      <c r="C14" s="2">
        <v>58</v>
      </c>
    </row>
    <row r="17" spans="2:3" ht="12">
      <c r="B17" s="1" t="s">
        <v>12</v>
      </c>
      <c r="C17" s="1"/>
    </row>
    <row r="18" spans="2:3" ht="12">
      <c r="B18" s="2" t="s">
        <v>54</v>
      </c>
      <c r="C18" s="2">
        <v>699</v>
      </c>
    </row>
    <row r="19" spans="2:3" ht="12">
      <c r="B19" s="2" t="s">
        <v>13</v>
      </c>
      <c r="C19" s="2">
        <v>34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560</v>
      </c>
    </row>
    <row r="24" spans="2:3" ht="12">
      <c r="B24" s="2" t="s">
        <v>16</v>
      </c>
      <c r="C24" s="2">
        <v>173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273</v>
      </c>
    </row>
    <row r="29" spans="2:3" ht="12">
      <c r="B29" s="2" t="s">
        <v>19</v>
      </c>
      <c r="C29" s="2">
        <v>460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175</v>
      </c>
    </row>
    <row r="34" spans="2:3" ht="12">
      <c r="B34" s="2" t="s">
        <v>22</v>
      </c>
      <c r="C34" s="2">
        <v>559</v>
      </c>
    </row>
    <row r="37" spans="2:3" ht="12">
      <c r="B37" s="1" t="s">
        <v>7</v>
      </c>
      <c r="C37" s="1"/>
    </row>
    <row r="38" spans="2:3" ht="12">
      <c r="B38" s="2" t="s">
        <v>40</v>
      </c>
      <c r="C38" s="2">
        <v>17</v>
      </c>
    </row>
    <row r="39" spans="2:3" ht="12">
      <c r="B39" s="2" t="s">
        <v>8</v>
      </c>
      <c r="C39" s="2">
        <v>107</v>
      </c>
    </row>
    <row r="40" spans="2:3" ht="12">
      <c r="B40" s="2" t="s">
        <v>41</v>
      </c>
      <c r="C40" s="2">
        <v>420</v>
      </c>
    </row>
    <row r="41" spans="2:3" ht="12">
      <c r="B41" s="2" t="s">
        <v>42</v>
      </c>
      <c r="C41" s="2">
        <v>7</v>
      </c>
    </row>
    <row r="42" spans="2:3" ht="12">
      <c r="B42" s="2" t="s">
        <v>26</v>
      </c>
      <c r="C42" s="2">
        <v>9</v>
      </c>
    </row>
    <row r="43" spans="2:3" ht="12">
      <c r="B43" s="2" t="s">
        <v>25</v>
      </c>
      <c r="C43" s="2">
        <v>13</v>
      </c>
    </row>
    <row r="44" spans="2:3" ht="12">
      <c r="B44" s="2" t="s">
        <v>28</v>
      </c>
      <c r="C44" s="2">
        <v>7</v>
      </c>
    </row>
    <row r="45" spans="2:3" ht="12">
      <c r="B45" s="2" t="s">
        <v>43</v>
      </c>
      <c r="C45" s="2">
        <v>7</v>
      </c>
    </row>
    <row r="46" spans="2:3" ht="12">
      <c r="B46" s="2" t="s">
        <v>44</v>
      </c>
      <c r="C46" s="2">
        <v>1</v>
      </c>
    </row>
    <row r="47" spans="2:3" ht="12">
      <c r="B47" s="2" t="s">
        <v>31</v>
      </c>
      <c r="C47" s="2">
        <v>4</v>
      </c>
    </row>
    <row r="48" spans="2:3" ht="12">
      <c r="B48" s="3" t="s">
        <v>45</v>
      </c>
      <c r="C48" s="3">
        <v>5</v>
      </c>
    </row>
    <row r="49" spans="2:3" ht="12">
      <c r="B49" s="3" t="s">
        <v>29</v>
      </c>
      <c r="C49" s="3">
        <v>4</v>
      </c>
    </row>
    <row r="50" spans="2:3" ht="12">
      <c r="B50" s="3" t="s">
        <v>46</v>
      </c>
      <c r="C50" s="3">
        <v>4</v>
      </c>
    </row>
    <row r="51" spans="2:3" ht="12">
      <c r="B51" s="2" t="s">
        <v>30</v>
      </c>
      <c r="C51" s="2">
        <v>1</v>
      </c>
    </row>
    <row r="52" spans="2:3" ht="12">
      <c r="B52" s="2" t="s">
        <v>27</v>
      </c>
      <c r="C52" s="2">
        <v>4</v>
      </c>
    </row>
    <row r="53" spans="2:3" ht="12">
      <c r="B53" s="2" t="s">
        <v>47</v>
      </c>
      <c r="C53" s="2">
        <v>10</v>
      </c>
    </row>
    <row r="54" spans="2:3" ht="12">
      <c r="B54" s="2" t="s">
        <v>48</v>
      </c>
      <c r="C54" s="2">
        <v>3</v>
      </c>
    </row>
    <row r="55" spans="2:3" ht="12">
      <c r="B55" s="2" t="s">
        <v>10</v>
      </c>
      <c r="C55" s="2">
        <v>5</v>
      </c>
    </row>
    <row r="56" spans="2:3" ht="12">
      <c r="B56" s="2" t="s">
        <v>32</v>
      </c>
      <c r="C56" s="2">
        <v>2</v>
      </c>
    </row>
    <row r="57" spans="2:3" ht="12">
      <c r="B57" s="2" t="s">
        <v>49</v>
      </c>
      <c r="C57" s="2">
        <v>6</v>
      </c>
    </row>
    <row r="58" spans="2:3" ht="12">
      <c r="B58" s="2" t="s">
        <v>9</v>
      </c>
      <c r="C58" s="2">
        <v>80</v>
      </c>
    </row>
    <row r="59" spans="2:3" ht="12">
      <c r="B59" s="2" t="s">
        <v>24</v>
      </c>
      <c r="C59" s="2">
        <v>65</v>
      </c>
    </row>
    <row r="62" spans="2:3" ht="12">
      <c r="B62" s="1" t="s">
        <v>51</v>
      </c>
      <c r="C62" s="1"/>
    </row>
    <row r="63" spans="2:3" ht="12">
      <c r="B63" s="2" t="s">
        <v>33</v>
      </c>
      <c r="C63" s="2">
        <v>4</v>
      </c>
    </row>
    <row r="64" spans="2:3" ht="12">
      <c r="B64" s="4" t="s">
        <v>34</v>
      </c>
      <c r="C64" s="2">
        <v>18</v>
      </c>
    </row>
    <row r="65" spans="2:3" ht="12">
      <c r="B65" s="2" t="s">
        <v>35</v>
      </c>
      <c r="C65" s="2">
        <v>1</v>
      </c>
    </row>
    <row r="66" spans="2:3" ht="12">
      <c r="B66" s="2" t="s">
        <v>36</v>
      </c>
      <c r="C66" s="2">
        <v>3</v>
      </c>
    </row>
    <row r="74" s="5" customFormat="1" ht="12"/>
    <row r="75" spans="2:3" s="5" customFormat="1" ht="12">
      <c r="B75" s="1" t="s">
        <v>23</v>
      </c>
      <c r="C75" s="2"/>
    </row>
    <row r="76" spans="2:3" s="5" customFormat="1" ht="12">
      <c r="B76" s="2" t="s">
        <v>37</v>
      </c>
      <c r="C76" s="2">
        <v>332</v>
      </c>
    </row>
    <row r="77" spans="2:3" s="5" customFormat="1" ht="12">
      <c r="B77" s="2" t="s">
        <v>39</v>
      </c>
      <c r="C77" s="2">
        <v>26</v>
      </c>
    </row>
    <row r="78" spans="2:3" ht="12">
      <c r="B78" s="2" t="s">
        <v>38</v>
      </c>
      <c r="C78" s="2">
        <v>375</v>
      </c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61">
      <selection activeCell="B76" sqref="B76:C78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9" t="s">
        <v>57</v>
      </c>
      <c r="C2" s="2">
        <v>684</v>
      </c>
    </row>
    <row r="3" spans="2:3" ht="12">
      <c r="B3" s="9" t="s">
        <v>58</v>
      </c>
      <c r="C3" s="10">
        <f>C2/20</f>
        <v>34.2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271</v>
      </c>
    </row>
    <row r="8" spans="2:3" ht="12">
      <c r="B8" s="2" t="s">
        <v>3</v>
      </c>
      <c r="C8" s="2">
        <v>408</v>
      </c>
    </row>
    <row r="9" spans="2:3" ht="12">
      <c r="B9" s="3" t="s">
        <v>52</v>
      </c>
      <c r="C9" s="2">
        <v>5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413</v>
      </c>
    </row>
    <row r="13" spans="2:3" ht="12">
      <c r="B13" s="2" t="s">
        <v>6</v>
      </c>
      <c r="C13" s="2">
        <v>220</v>
      </c>
    </row>
    <row r="14" spans="2:3" ht="12">
      <c r="B14" s="2" t="s">
        <v>11</v>
      </c>
      <c r="C14" s="2">
        <v>51</v>
      </c>
    </row>
    <row r="17" spans="2:3" ht="12">
      <c r="B17" s="1" t="s">
        <v>12</v>
      </c>
      <c r="C17" s="1"/>
    </row>
    <row r="18" spans="2:3" ht="12">
      <c r="B18" s="2" t="s">
        <v>53</v>
      </c>
      <c r="C18" s="2">
        <v>640</v>
      </c>
    </row>
    <row r="19" spans="2:3" ht="12">
      <c r="B19" s="2" t="s">
        <v>13</v>
      </c>
      <c r="C19" s="2">
        <v>44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511</v>
      </c>
    </row>
    <row r="24" spans="2:3" ht="12">
      <c r="B24" s="2" t="s">
        <v>16</v>
      </c>
      <c r="C24" s="2">
        <v>173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258</v>
      </c>
    </row>
    <row r="29" spans="2:3" ht="12">
      <c r="B29" s="2" t="s">
        <v>19</v>
      </c>
      <c r="C29" s="2">
        <v>426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182</v>
      </c>
    </row>
    <row r="34" spans="2:3" ht="12">
      <c r="B34" s="2" t="s">
        <v>22</v>
      </c>
      <c r="C34" s="2">
        <v>502</v>
      </c>
    </row>
    <row r="37" spans="2:3" ht="12">
      <c r="B37" s="1" t="s">
        <v>7</v>
      </c>
      <c r="C37" s="1"/>
    </row>
    <row r="38" spans="2:3" ht="12">
      <c r="B38" s="2" t="s">
        <v>40</v>
      </c>
      <c r="C38" s="2">
        <v>21</v>
      </c>
    </row>
    <row r="39" spans="2:3" ht="12">
      <c r="B39" s="2" t="s">
        <v>8</v>
      </c>
      <c r="C39" s="2">
        <v>103</v>
      </c>
    </row>
    <row r="40" spans="2:3" ht="12">
      <c r="B40" s="2" t="s">
        <v>41</v>
      </c>
      <c r="C40" s="2">
        <v>381</v>
      </c>
    </row>
    <row r="41" spans="2:3" ht="12">
      <c r="B41" s="2" t="s">
        <v>42</v>
      </c>
      <c r="C41" s="2">
        <v>3</v>
      </c>
    </row>
    <row r="42" spans="2:3" ht="12">
      <c r="B42" s="2" t="s">
        <v>26</v>
      </c>
      <c r="C42" s="2">
        <v>16</v>
      </c>
    </row>
    <row r="43" spans="2:3" ht="12">
      <c r="B43" s="2" t="s">
        <v>25</v>
      </c>
      <c r="C43" s="2">
        <v>6</v>
      </c>
    </row>
    <row r="44" spans="2:3" ht="12">
      <c r="B44" s="2" t="s">
        <v>28</v>
      </c>
      <c r="C44" s="2">
        <v>5</v>
      </c>
    </row>
    <row r="45" spans="2:3" ht="12">
      <c r="B45" s="2" t="s">
        <v>43</v>
      </c>
      <c r="C45" s="2">
        <v>12</v>
      </c>
    </row>
    <row r="46" spans="2:3" ht="12">
      <c r="B46" s="2" t="s">
        <v>44</v>
      </c>
      <c r="C46" s="2">
        <v>2</v>
      </c>
    </row>
    <row r="47" spans="2:3" ht="12">
      <c r="B47" s="2" t="s">
        <v>31</v>
      </c>
      <c r="C47" s="2">
        <v>3</v>
      </c>
    </row>
    <row r="48" spans="2:3" ht="12">
      <c r="B48" s="3" t="s">
        <v>45</v>
      </c>
      <c r="C48" s="3">
        <v>6</v>
      </c>
    </row>
    <row r="49" spans="2:3" ht="12">
      <c r="B49" s="3" t="s">
        <v>29</v>
      </c>
      <c r="C49" s="3">
        <v>1</v>
      </c>
    </row>
    <row r="50" spans="2:3" ht="12">
      <c r="B50" s="3" t="s">
        <v>46</v>
      </c>
      <c r="C50" s="3">
        <v>10</v>
      </c>
    </row>
    <row r="51" spans="2:3" ht="12">
      <c r="B51" s="2" t="s">
        <v>30</v>
      </c>
      <c r="C51" s="2">
        <v>4</v>
      </c>
    </row>
    <row r="52" spans="2:3" ht="12">
      <c r="B52" s="2" t="s">
        <v>27</v>
      </c>
      <c r="C52" s="2">
        <v>2</v>
      </c>
    </row>
    <row r="53" spans="2:3" ht="12">
      <c r="B53" s="2" t="s">
        <v>47</v>
      </c>
      <c r="C53" s="2">
        <v>3</v>
      </c>
    </row>
    <row r="54" spans="2:3" ht="12">
      <c r="B54" s="2" t="s">
        <v>48</v>
      </c>
      <c r="C54" s="2">
        <v>2</v>
      </c>
    </row>
    <row r="55" spans="2:3" ht="12">
      <c r="B55" s="2" t="s">
        <v>10</v>
      </c>
      <c r="C55" s="2">
        <v>7</v>
      </c>
    </row>
    <row r="56" spans="2:3" ht="12">
      <c r="B56" s="2" t="s">
        <v>32</v>
      </c>
      <c r="C56" s="2">
        <v>3</v>
      </c>
    </row>
    <row r="57" spans="2:3" ht="12">
      <c r="B57" s="2" t="s">
        <v>49</v>
      </c>
      <c r="C57" s="2">
        <v>7</v>
      </c>
    </row>
    <row r="58" spans="2:3" ht="12">
      <c r="B58" s="2" t="s">
        <v>9</v>
      </c>
      <c r="C58" s="2">
        <v>74</v>
      </c>
    </row>
    <row r="59" spans="2:3" ht="12">
      <c r="B59" s="2" t="s">
        <v>24</v>
      </c>
      <c r="C59" s="2">
        <v>59</v>
      </c>
    </row>
    <row r="62" spans="2:3" ht="12">
      <c r="B62" s="1" t="s">
        <v>51</v>
      </c>
      <c r="C62" s="1"/>
    </row>
    <row r="63" spans="2:3" ht="12">
      <c r="B63" s="2" t="s">
        <v>33</v>
      </c>
      <c r="C63" s="2">
        <v>2</v>
      </c>
    </row>
    <row r="64" spans="2:3" ht="12">
      <c r="B64" s="4" t="s">
        <v>34</v>
      </c>
      <c r="C64" s="2">
        <v>19</v>
      </c>
    </row>
    <row r="65" spans="2:3" ht="12">
      <c r="B65" s="2" t="s">
        <v>35</v>
      </c>
      <c r="C65" s="2"/>
    </row>
    <row r="66" spans="2:3" ht="12">
      <c r="B66" s="2" t="s">
        <v>36</v>
      </c>
      <c r="C66" s="2">
        <v>3</v>
      </c>
    </row>
    <row r="74" s="5" customFormat="1" ht="12"/>
    <row r="75" spans="2:3" s="5" customFormat="1" ht="12">
      <c r="B75" s="1" t="s">
        <v>23</v>
      </c>
      <c r="C75" s="2"/>
    </row>
    <row r="76" spans="2:3" s="5" customFormat="1" ht="12">
      <c r="B76" s="2" t="s">
        <v>37</v>
      </c>
      <c r="C76" s="2">
        <v>342</v>
      </c>
    </row>
    <row r="77" spans="2:3" s="5" customFormat="1" ht="12">
      <c r="B77" s="2" t="s">
        <v>39</v>
      </c>
      <c r="C77" s="2">
        <v>24</v>
      </c>
    </row>
    <row r="78" spans="2:3" ht="12">
      <c r="B78" s="2" t="s">
        <v>38</v>
      </c>
      <c r="C78" s="2">
        <v>318</v>
      </c>
    </row>
  </sheetData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57">
      <selection activeCell="B76" sqref="B76:C78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9" t="s">
        <v>57</v>
      </c>
      <c r="C2" s="2">
        <v>620</v>
      </c>
    </row>
    <row r="3" spans="2:3" ht="12">
      <c r="B3" s="9" t="s">
        <v>58</v>
      </c>
      <c r="C3" s="10">
        <f>C2/20</f>
        <v>31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295</v>
      </c>
    </row>
    <row r="8" spans="2:3" ht="12">
      <c r="B8" s="2" t="s">
        <v>3</v>
      </c>
      <c r="C8" s="2">
        <v>312</v>
      </c>
    </row>
    <row r="9" spans="2:3" ht="12">
      <c r="B9" s="3" t="s">
        <v>52</v>
      </c>
      <c r="C9" s="2">
        <v>13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406</v>
      </c>
    </row>
    <row r="13" spans="2:3" ht="12">
      <c r="B13" s="2" t="s">
        <v>6</v>
      </c>
      <c r="C13" s="2">
        <v>175</v>
      </c>
    </row>
    <row r="14" spans="2:3" ht="12">
      <c r="B14" s="2" t="s">
        <v>11</v>
      </c>
      <c r="C14" s="2">
        <v>39</v>
      </c>
    </row>
    <row r="17" spans="2:3" ht="12">
      <c r="B17" s="1" t="s">
        <v>12</v>
      </c>
      <c r="C17" s="1"/>
    </row>
    <row r="18" spans="2:3" ht="12">
      <c r="B18" s="2" t="s">
        <v>54</v>
      </c>
      <c r="C18" s="2">
        <v>600</v>
      </c>
    </row>
    <row r="19" spans="2:3" ht="12">
      <c r="B19" s="2" t="s">
        <v>13</v>
      </c>
      <c r="C19" s="2">
        <v>20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450</v>
      </c>
    </row>
    <row r="24" spans="2:3" ht="12">
      <c r="B24" s="2" t="s">
        <v>16</v>
      </c>
      <c r="C24" s="2">
        <v>170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247</v>
      </c>
    </row>
    <row r="29" spans="2:3" ht="12">
      <c r="B29" s="2" t="s">
        <v>19</v>
      </c>
      <c r="C29" s="2">
        <v>373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147</v>
      </c>
    </row>
    <row r="34" spans="2:3" ht="12">
      <c r="B34" s="2" t="s">
        <v>22</v>
      </c>
      <c r="C34" s="2">
        <v>473</v>
      </c>
    </row>
    <row r="37" spans="2:3" ht="12">
      <c r="B37" s="1" t="s">
        <v>7</v>
      </c>
      <c r="C37" s="1"/>
    </row>
    <row r="38" spans="2:3" ht="12">
      <c r="B38" s="2" t="s">
        <v>40</v>
      </c>
      <c r="C38" s="2">
        <v>28</v>
      </c>
    </row>
    <row r="39" spans="2:3" ht="12">
      <c r="B39" s="2" t="s">
        <v>8</v>
      </c>
      <c r="C39" s="2">
        <v>104</v>
      </c>
    </row>
    <row r="40" spans="2:3" ht="12">
      <c r="B40" s="2" t="s">
        <v>41</v>
      </c>
      <c r="C40" s="2">
        <v>339</v>
      </c>
    </row>
    <row r="41" spans="2:3" ht="12">
      <c r="B41" s="2" t="s">
        <v>42</v>
      </c>
      <c r="C41" s="2">
        <v>3</v>
      </c>
    </row>
    <row r="42" spans="2:3" ht="12">
      <c r="B42" s="2" t="s">
        <v>26</v>
      </c>
      <c r="C42" s="2">
        <v>12</v>
      </c>
    </row>
    <row r="43" spans="2:3" ht="12">
      <c r="B43" s="2" t="s">
        <v>25</v>
      </c>
      <c r="C43" s="2">
        <v>7</v>
      </c>
    </row>
    <row r="44" spans="2:3" ht="12">
      <c r="B44" s="2" t="s">
        <v>28</v>
      </c>
      <c r="C44" s="2">
        <v>1</v>
      </c>
    </row>
    <row r="45" spans="2:3" ht="12">
      <c r="B45" s="2" t="s">
        <v>43</v>
      </c>
      <c r="C45" s="2">
        <v>8</v>
      </c>
    </row>
    <row r="46" spans="2:3" ht="12">
      <c r="B46" s="2" t="s">
        <v>44</v>
      </c>
      <c r="C46" s="2">
        <v>4</v>
      </c>
    </row>
    <row r="47" spans="2:3" ht="12">
      <c r="B47" s="2" t="s">
        <v>31</v>
      </c>
      <c r="C47" s="2">
        <v>4</v>
      </c>
    </row>
    <row r="48" spans="2:3" ht="12">
      <c r="B48" s="3" t="s">
        <v>45</v>
      </c>
      <c r="C48" s="3">
        <v>3</v>
      </c>
    </row>
    <row r="49" spans="2:3" ht="12">
      <c r="B49" s="3" t="s">
        <v>29</v>
      </c>
      <c r="C49" s="3">
        <v>7</v>
      </c>
    </row>
    <row r="50" spans="2:3" ht="12">
      <c r="B50" s="3" t="s">
        <v>46</v>
      </c>
      <c r="C50" s="3">
        <v>2</v>
      </c>
    </row>
    <row r="51" spans="2:3" ht="12">
      <c r="B51" s="2" t="s">
        <v>30</v>
      </c>
      <c r="C51" s="2"/>
    </row>
    <row r="52" spans="2:3" ht="12">
      <c r="B52" s="2" t="s">
        <v>27</v>
      </c>
      <c r="C52" s="2">
        <v>2</v>
      </c>
    </row>
    <row r="53" spans="2:3" ht="12">
      <c r="B53" s="2" t="s">
        <v>47</v>
      </c>
      <c r="C53" s="2">
        <v>1</v>
      </c>
    </row>
    <row r="54" spans="2:3" ht="12">
      <c r="B54" s="2" t="s">
        <v>10</v>
      </c>
      <c r="C54" s="2">
        <v>2</v>
      </c>
    </row>
    <row r="55" spans="2:3" ht="12">
      <c r="B55" s="2" t="s">
        <v>32</v>
      </c>
      <c r="C55" s="2">
        <v>1</v>
      </c>
    </row>
    <row r="56" spans="2:3" ht="12">
      <c r="B56" s="2" t="s">
        <v>49</v>
      </c>
      <c r="C56" s="2">
        <v>3</v>
      </c>
    </row>
    <row r="57" spans="2:3" ht="12">
      <c r="B57" s="2" t="s">
        <v>9</v>
      </c>
      <c r="C57" s="2">
        <v>63</v>
      </c>
    </row>
    <row r="58" spans="2:3" ht="12">
      <c r="B58" s="2" t="s">
        <v>56</v>
      </c>
      <c r="C58" s="2">
        <v>14</v>
      </c>
    </row>
    <row r="59" spans="2:3" ht="12">
      <c r="B59" s="2" t="s">
        <v>24</v>
      </c>
      <c r="C59" s="2">
        <v>57</v>
      </c>
    </row>
    <row r="62" spans="2:3" ht="12">
      <c r="B62" s="1" t="s">
        <v>51</v>
      </c>
      <c r="C62" s="1"/>
    </row>
    <row r="63" spans="2:3" ht="12">
      <c r="B63" s="2" t="s">
        <v>33</v>
      </c>
      <c r="C63" s="2">
        <v>1</v>
      </c>
    </row>
    <row r="64" spans="2:3" ht="12">
      <c r="B64" s="4" t="s">
        <v>34</v>
      </c>
      <c r="C64" s="2">
        <v>14</v>
      </c>
    </row>
    <row r="65" spans="2:3" ht="12">
      <c r="B65" s="2" t="s">
        <v>35</v>
      </c>
      <c r="C65" s="2">
        <v>0</v>
      </c>
    </row>
    <row r="66" spans="2:3" ht="12">
      <c r="B66" s="2" t="s">
        <v>36</v>
      </c>
      <c r="C66" s="2">
        <v>2</v>
      </c>
    </row>
    <row r="74" s="5" customFormat="1" ht="12"/>
    <row r="75" spans="2:3" s="5" customFormat="1" ht="12">
      <c r="B75" s="1" t="s">
        <v>50</v>
      </c>
      <c r="C75" s="2"/>
    </row>
    <row r="76" spans="2:3" s="5" customFormat="1" ht="12">
      <c r="B76" s="2" t="s">
        <v>37</v>
      </c>
      <c r="C76" s="2">
        <v>300</v>
      </c>
    </row>
    <row r="77" spans="2:3" s="5" customFormat="1" ht="12">
      <c r="B77" s="2" t="s">
        <v>39</v>
      </c>
      <c r="C77" s="2">
        <v>17</v>
      </c>
    </row>
    <row r="78" spans="2:3" ht="12">
      <c r="B78" s="2" t="s">
        <v>38</v>
      </c>
      <c r="C78" s="2">
        <v>303</v>
      </c>
    </row>
  </sheetData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61">
      <selection activeCell="B76" sqref="B76:C78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9" t="s">
        <v>57</v>
      </c>
      <c r="C2" s="2">
        <v>616</v>
      </c>
    </row>
    <row r="3" spans="2:3" ht="12">
      <c r="B3" s="9" t="s">
        <v>58</v>
      </c>
      <c r="C3" s="10">
        <f>C2/20</f>
        <v>30.8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245</v>
      </c>
    </row>
    <row r="8" spans="2:3" ht="12">
      <c r="B8" s="2" t="s">
        <v>3</v>
      </c>
      <c r="C8" s="2">
        <v>356</v>
      </c>
    </row>
    <row r="9" spans="2:3" ht="12">
      <c r="B9" s="3" t="s">
        <v>52</v>
      </c>
      <c r="C9" s="2">
        <v>15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365</v>
      </c>
    </row>
    <row r="13" spans="2:3" ht="12">
      <c r="B13" s="2" t="s">
        <v>6</v>
      </c>
      <c r="C13" s="2">
        <v>199</v>
      </c>
    </row>
    <row r="14" spans="2:3" ht="12">
      <c r="B14" s="2" t="s">
        <v>11</v>
      </c>
      <c r="C14" s="2">
        <v>52</v>
      </c>
    </row>
    <row r="17" spans="2:3" ht="12">
      <c r="B17" s="1" t="s">
        <v>12</v>
      </c>
      <c r="C17" s="1"/>
    </row>
    <row r="18" spans="2:3" ht="12">
      <c r="B18" s="2" t="s">
        <v>54</v>
      </c>
      <c r="C18" s="2">
        <v>596</v>
      </c>
    </row>
    <row r="19" spans="2:3" ht="12">
      <c r="B19" s="2" t="s">
        <v>13</v>
      </c>
      <c r="C19" s="2">
        <v>20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474</v>
      </c>
    </row>
    <row r="24" spans="2:3" ht="12">
      <c r="B24" s="2" t="s">
        <v>16</v>
      </c>
      <c r="C24" s="2">
        <v>142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232</v>
      </c>
    </row>
    <row r="29" spans="2:3" ht="12">
      <c r="B29" s="2" t="s">
        <v>19</v>
      </c>
      <c r="C29" s="2">
        <v>384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105</v>
      </c>
    </row>
    <row r="34" spans="2:3" ht="12">
      <c r="B34" s="2" t="s">
        <v>22</v>
      </c>
      <c r="C34" s="2">
        <v>511</v>
      </c>
    </row>
    <row r="37" spans="2:3" ht="12">
      <c r="B37" s="1" t="s">
        <v>7</v>
      </c>
      <c r="C37" s="1"/>
    </row>
    <row r="38" spans="2:3" ht="12">
      <c r="B38" s="2" t="s">
        <v>40</v>
      </c>
      <c r="C38" s="2">
        <v>6</v>
      </c>
    </row>
    <row r="39" spans="2:3" ht="12">
      <c r="B39" s="2" t="s">
        <v>8</v>
      </c>
      <c r="C39" s="2">
        <v>101</v>
      </c>
    </row>
    <row r="40" spans="2:3" ht="12">
      <c r="B40" s="2" t="s">
        <v>41</v>
      </c>
      <c r="C40" s="2">
        <v>361</v>
      </c>
    </row>
    <row r="41" spans="2:3" ht="12">
      <c r="B41" s="2" t="s">
        <v>42</v>
      </c>
      <c r="C41" s="2">
        <v>1</v>
      </c>
    </row>
    <row r="42" spans="2:3" ht="12">
      <c r="B42" s="2" t="s">
        <v>26</v>
      </c>
      <c r="C42" s="2">
        <v>15</v>
      </c>
    </row>
    <row r="43" spans="2:3" ht="12">
      <c r="B43" s="2" t="s">
        <v>25</v>
      </c>
      <c r="C43" s="2">
        <v>6</v>
      </c>
    </row>
    <row r="44" spans="2:3" ht="12">
      <c r="B44" s="2" t="s">
        <v>28</v>
      </c>
      <c r="C44" s="2">
        <v>6</v>
      </c>
    </row>
    <row r="45" spans="2:3" ht="12">
      <c r="B45" s="2" t="s">
        <v>43</v>
      </c>
      <c r="C45" s="2">
        <v>8</v>
      </c>
    </row>
    <row r="46" spans="2:3" ht="12">
      <c r="B46" s="2" t="s">
        <v>44</v>
      </c>
      <c r="C46" s="2">
        <v>1</v>
      </c>
    </row>
    <row r="47" spans="2:3" ht="12">
      <c r="B47" s="2" t="s">
        <v>31</v>
      </c>
      <c r="C47" s="2">
        <v>1</v>
      </c>
    </row>
    <row r="48" spans="2:3" ht="12">
      <c r="B48" s="3" t="s">
        <v>45</v>
      </c>
      <c r="C48" s="3">
        <v>5</v>
      </c>
    </row>
    <row r="49" spans="2:3" ht="12">
      <c r="B49" s="3" t="s">
        <v>29</v>
      </c>
      <c r="C49" s="3">
        <v>2</v>
      </c>
    </row>
    <row r="50" spans="2:3" ht="12">
      <c r="B50" s="3" t="s">
        <v>46</v>
      </c>
      <c r="C50" s="3">
        <v>1</v>
      </c>
    </row>
    <row r="51" spans="2:3" ht="12">
      <c r="B51" s="2" t="s">
        <v>30</v>
      </c>
      <c r="C51" s="2">
        <v>0</v>
      </c>
    </row>
    <row r="52" spans="2:3" ht="12">
      <c r="B52" s="2" t="s">
        <v>27</v>
      </c>
      <c r="C52" s="2">
        <v>2</v>
      </c>
    </row>
    <row r="53" spans="2:3" ht="12">
      <c r="B53" s="2" t="s">
        <v>47</v>
      </c>
      <c r="C53" s="2">
        <v>0</v>
      </c>
    </row>
    <row r="54" spans="2:3" ht="12">
      <c r="B54" s="2" t="s">
        <v>10</v>
      </c>
      <c r="C54" s="2">
        <v>3</v>
      </c>
    </row>
    <row r="55" spans="2:3" ht="12">
      <c r="B55" s="2" t="s">
        <v>32</v>
      </c>
      <c r="C55" s="2">
        <v>2</v>
      </c>
    </row>
    <row r="56" spans="2:3" ht="12">
      <c r="B56" s="2" t="s">
        <v>49</v>
      </c>
      <c r="C56" s="2">
        <v>1</v>
      </c>
    </row>
    <row r="57" spans="2:3" ht="12">
      <c r="B57" s="2" t="s">
        <v>9</v>
      </c>
      <c r="C57" s="2">
        <v>73</v>
      </c>
    </row>
    <row r="58" spans="2:3" ht="12">
      <c r="B58" s="2" t="s">
        <v>56</v>
      </c>
      <c r="C58" s="2">
        <v>4</v>
      </c>
    </row>
    <row r="59" spans="2:3" ht="12">
      <c r="B59" s="2" t="s">
        <v>24</v>
      </c>
      <c r="C59" s="2">
        <v>59</v>
      </c>
    </row>
    <row r="62" spans="2:3" ht="12">
      <c r="B62" s="1" t="s">
        <v>51</v>
      </c>
      <c r="C62" s="1"/>
    </row>
    <row r="63" spans="2:3" ht="12">
      <c r="B63" s="2" t="s">
        <v>33</v>
      </c>
      <c r="C63" s="2">
        <v>0</v>
      </c>
    </row>
    <row r="64" spans="2:3" ht="12">
      <c r="B64" s="4" t="s">
        <v>34</v>
      </c>
      <c r="C64" s="2">
        <v>8</v>
      </c>
    </row>
    <row r="65" spans="2:3" ht="12">
      <c r="B65" s="2" t="s">
        <v>35</v>
      </c>
      <c r="C65" s="2">
        <v>0</v>
      </c>
    </row>
    <row r="66" spans="2:3" ht="12">
      <c r="B66" s="2" t="s">
        <v>36</v>
      </c>
      <c r="C66" s="2">
        <v>5</v>
      </c>
    </row>
    <row r="74" s="5" customFormat="1" ht="12"/>
    <row r="75" spans="2:3" s="5" customFormat="1" ht="12">
      <c r="B75" s="1" t="s">
        <v>23</v>
      </c>
      <c r="C75" s="2"/>
    </row>
    <row r="76" spans="2:3" s="5" customFormat="1" ht="12">
      <c r="B76" s="2" t="s">
        <v>37</v>
      </c>
      <c r="C76" s="2">
        <v>352</v>
      </c>
    </row>
    <row r="77" spans="2:3" s="5" customFormat="1" ht="12">
      <c r="B77" s="2" t="s">
        <v>39</v>
      </c>
      <c r="C77" s="2">
        <v>13</v>
      </c>
    </row>
    <row r="78" spans="2:3" ht="12">
      <c r="B78" s="2" t="s">
        <v>38</v>
      </c>
      <c r="C78" s="2">
        <v>251</v>
      </c>
    </row>
  </sheetData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56">
      <selection activeCell="B76" sqref="B76:C78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9" t="s">
        <v>57</v>
      </c>
      <c r="C2" s="2">
        <v>637</v>
      </c>
    </row>
    <row r="3" spans="2:3" ht="12">
      <c r="B3" s="9" t="s">
        <v>58</v>
      </c>
      <c r="C3" s="10">
        <f>C2/20</f>
        <v>31.85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262</v>
      </c>
    </row>
    <row r="8" spans="2:3" ht="12">
      <c r="B8" s="2" t="s">
        <v>3</v>
      </c>
      <c r="C8" s="2">
        <v>362</v>
      </c>
    </row>
    <row r="9" spans="2:3" ht="12">
      <c r="B9" s="3" t="s">
        <v>52</v>
      </c>
      <c r="C9" s="2">
        <v>13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332</v>
      </c>
    </row>
    <row r="13" spans="2:3" ht="12">
      <c r="B13" s="2" t="s">
        <v>6</v>
      </c>
      <c r="C13" s="2">
        <v>259</v>
      </c>
    </row>
    <row r="14" spans="2:3" ht="12">
      <c r="B14" s="2" t="s">
        <v>11</v>
      </c>
      <c r="C14" s="2">
        <v>46</v>
      </c>
    </row>
    <row r="17" spans="2:3" ht="12">
      <c r="B17" s="1" t="s">
        <v>12</v>
      </c>
      <c r="C17" s="1"/>
    </row>
    <row r="18" spans="2:3" ht="12">
      <c r="B18" s="2" t="s">
        <v>53</v>
      </c>
      <c r="C18" s="2">
        <v>613</v>
      </c>
    </row>
    <row r="19" spans="2:3" ht="12">
      <c r="B19" s="2" t="s">
        <v>13</v>
      </c>
      <c r="C19" s="2">
        <v>24</v>
      </c>
    </row>
    <row r="22" spans="2:3" ht="12">
      <c r="B22" s="1" t="s">
        <v>14</v>
      </c>
      <c r="C22" s="1"/>
    </row>
    <row r="23" spans="2:3" ht="12">
      <c r="B23" s="2" t="s">
        <v>15</v>
      </c>
      <c r="C23" s="2">
        <v>514</v>
      </c>
    </row>
    <row r="24" spans="2:3" ht="12">
      <c r="B24" s="2" t="s">
        <v>16</v>
      </c>
      <c r="C24" s="2">
        <v>123</v>
      </c>
    </row>
    <row r="27" spans="2:3" ht="12">
      <c r="B27" s="1" t="s">
        <v>17</v>
      </c>
      <c r="C27" s="1"/>
    </row>
    <row r="28" spans="2:3" ht="12">
      <c r="B28" s="2" t="s">
        <v>18</v>
      </c>
      <c r="C28" s="2">
        <v>226</v>
      </c>
    </row>
    <row r="29" spans="2:3" ht="12">
      <c r="B29" s="2" t="s">
        <v>19</v>
      </c>
      <c r="C29" s="2">
        <v>411</v>
      </c>
    </row>
    <row r="32" spans="2:3" ht="12">
      <c r="B32" s="1" t="s">
        <v>20</v>
      </c>
      <c r="C32" s="1"/>
    </row>
    <row r="33" spans="2:3" ht="12">
      <c r="B33" s="2" t="s">
        <v>21</v>
      </c>
      <c r="C33" s="2">
        <v>112</v>
      </c>
    </row>
    <row r="34" spans="2:3" ht="12">
      <c r="B34" s="2" t="s">
        <v>22</v>
      </c>
      <c r="C34" s="2">
        <v>525</v>
      </c>
    </row>
    <row r="37" spans="2:3" ht="12">
      <c r="B37" s="1" t="s">
        <v>7</v>
      </c>
      <c r="C37" s="1"/>
    </row>
    <row r="38" spans="2:3" ht="12">
      <c r="B38" s="2" t="s">
        <v>40</v>
      </c>
      <c r="C38" s="2">
        <v>11</v>
      </c>
    </row>
    <row r="39" spans="2:3" ht="12">
      <c r="B39" s="2" t="s">
        <v>8</v>
      </c>
      <c r="C39" s="2">
        <v>80</v>
      </c>
    </row>
    <row r="40" spans="2:3" ht="12">
      <c r="B40" s="2" t="s">
        <v>41</v>
      </c>
      <c r="C40" s="2">
        <v>344</v>
      </c>
    </row>
    <row r="41" spans="2:3" ht="12">
      <c r="B41" s="2" t="s">
        <v>42</v>
      </c>
      <c r="C41" s="2">
        <v>7</v>
      </c>
    </row>
    <row r="42" spans="2:3" ht="12">
      <c r="B42" s="2" t="s">
        <v>26</v>
      </c>
      <c r="C42" s="2">
        <v>14</v>
      </c>
    </row>
    <row r="43" spans="2:3" ht="12">
      <c r="B43" s="2" t="s">
        <v>25</v>
      </c>
      <c r="C43" s="2">
        <v>12</v>
      </c>
    </row>
    <row r="44" spans="2:3" ht="12">
      <c r="B44" s="2" t="s">
        <v>28</v>
      </c>
      <c r="C44" s="2">
        <v>5</v>
      </c>
    </row>
    <row r="45" spans="2:3" ht="12">
      <c r="B45" s="2" t="s">
        <v>43</v>
      </c>
      <c r="C45" s="2">
        <v>18</v>
      </c>
    </row>
    <row r="46" spans="2:3" ht="12">
      <c r="B46" s="2" t="s">
        <v>44</v>
      </c>
      <c r="C46" s="2">
        <v>1</v>
      </c>
    </row>
    <row r="47" spans="2:3" ht="12">
      <c r="B47" s="2" t="s">
        <v>31</v>
      </c>
      <c r="C47" s="2"/>
    </row>
    <row r="48" spans="2:3" ht="12">
      <c r="B48" s="3" t="s">
        <v>45</v>
      </c>
      <c r="C48" s="3">
        <v>6</v>
      </c>
    </row>
    <row r="49" spans="2:3" ht="12">
      <c r="B49" s="3" t="s">
        <v>29</v>
      </c>
      <c r="C49" s="3"/>
    </row>
    <row r="50" spans="2:3" ht="12">
      <c r="B50" s="3" t="s">
        <v>46</v>
      </c>
      <c r="C50" s="3">
        <v>4</v>
      </c>
    </row>
    <row r="51" spans="2:3" ht="12">
      <c r="B51" s="2" t="s">
        <v>30</v>
      </c>
      <c r="C51" s="2"/>
    </row>
    <row r="52" spans="2:3" ht="12">
      <c r="B52" s="2" t="s">
        <v>27</v>
      </c>
      <c r="C52" s="2">
        <v>2</v>
      </c>
    </row>
    <row r="53" spans="2:3" ht="12">
      <c r="B53" s="2" t="s">
        <v>47</v>
      </c>
      <c r="C53" s="2"/>
    </row>
    <row r="54" spans="2:3" ht="12">
      <c r="B54" s="2" t="s">
        <v>10</v>
      </c>
      <c r="C54" s="2">
        <v>5</v>
      </c>
    </row>
    <row r="55" spans="2:3" ht="12">
      <c r="B55" s="2" t="s">
        <v>32</v>
      </c>
      <c r="C55" s="2">
        <v>7</v>
      </c>
    </row>
    <row r="56" spans="2:3" ht="12">
      <c r="B56" s="2" t="s">
        <v>49</v>
      </c>
      <c r="C56" s="2">
        <v>4</v>
      </c>
    </row>
    <row r="57" spans="2:3" ht="12">
      <c r="B57" s="2" t="s">
        <v>9</v>
      </c>
      <c r="C57" s="2">
        <v>102</v>
      </c>
    </row>
    <row r="58" spans="2:3" ht="12">
      <c r="B58" s="2" t="s">
        <v>56</v>
      </c>
      <c r="C58" s="2">
        <v>2</v>
      </c>
    </row>
    <row r="59" spans="2:3" ht="12">
      <c r="B59" s="2" t="s">
        <v>24</v>
      </c>
      <c r="C59" s="2">
        <v>53</v>
      </c>
    </row>
    <row r="62" spans="2:3" ht="12">
      <c r="B62" s="1" t="s">
        <v>51</v>
      </c>
      <c r="C62" s="1"/>
    </row>
    <row r="63" spans="2:3" ht="12">
      <c r="B63" s="2" t="s">
        <v>33</v>
      </c>
      <c r="C63" s="2">
        <v>2</v>
      </c>
    </row>
    <row r="64" spans="2:3" ht="12">
      <c r="B64" s="4" t="s">
        <v>34</v>
      </c>
      <c r="C64" s="2">
        <v>14</v>
      </c>
    </row>
    <row r="65" spans="2:3" ht="12">
      <c r="B65" s="2" t="s">
        <v>35</v>
      </c>
      <c r="C65" s="2"/>
    </row>
    <row r="66" spans="2:3" ht="12">
      <c r="B66" s="2" t="s">
        <v>36</v>
      </c>
      <c r="C66" s="2">
        <v>2</v>
      </c>
    </row>
    <row r="74" s="5" customFormat="1" ht="12"/>
    <row r="75" spans="2:3" s="5" customFormat="1" ht="12">
      <c r="B75" s="1" t="s">
        <v>51</v>
      </c>
      <c r="C75" s="1"/>
    </row>
    <row r="76" spans="2:3" s="5" customFormat="1" ht="12">
      <c r="B76" s="2" t="s">
        <v>37</v>
      </c>
      <c r="C76" s="2">
        <v>294</v>
      </c>
    </row>
    <row r="77" spans="2:3" s="5" customFormat="1" ht="12">
      <c r="B77" s="2" t="s">
        <v>39</v>
      </c>
      <c r="C77" s="2">
        <v>18</v>
      </c>
    </row>
    <row r="78" spans="2:3" ht="12">
      <c r="B78" s="2" t="s">
        <v>38</v>
      </c>
      <c r="C78" s="2">
        <v>325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79"/>
  <sheetViews>
    <sheetView workbookViewId="0" topLeftCell="A56">
      <selection activeCell="B77" sqref="B77:C7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9" t="s">
        <v>57</v>
      </c>
      <c r="C2" s="2">
        <v>276</v>
      </c>
    </row>
    <row r="3" spans="2:3" ht="12">
      <c r="B3" s="9" t="s">
        <v>58</v>
      </c>
      <c r="C3" s="10">
        <f>C2/10</f>
        <v>27.6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137</v>
      </c>
    </row>
    <row r="8" spans="2:3" ht="12">
      <c r="B8" s="2" t="s">
        <v>3</v>
      </c>
      <c r="C8" s="2">
        <v>138</v>
      </c>
    </row>
    <row r="9" spans="2:3" ht="12">
      <c r="B9" s="3" t="s">
        <v>52</v>
      </c>
      <c r="C9" s="2">
        <v>1</v>
      </c>
    </row>
    <row r="10" spans="2:3" ht="12">
      <c r="B10" s="13"/>
      <c r="C10" s="5"/>
    </row>
    <row r="12" spans="2:3" ht="12">
      <c r="B12" s="1" t="s">
        <v>4</v>
      </c>
      <c r="C12" s="1"/>
    </row>
    <row r="13" spans="2:3" ht="12">
      <c r="B13" s="2" t="s">
        <v>5</v>
      </c>
      <c r="C13" s="2">
        <v>159</v>
      </c>
    </row>
    <row r="14" spans="2:3" ht="12">
      <c r="B14" s="2" t="s">
        <v>6</v>
      </c>
      <c r="C14" s="2">
        <v>99</v>
      </c>
    </row>
    <row r="15" spans="2:3" ht="12">
      <c r="B15" s="2" t="s">
        <v>11</v>
      </c>
      <c r="C15" s="2">
        <v>18</v>
      </c>
    </row>
    <row r="18" spans="2:3" ht="12">
      <c r="B18" s="1" t="s">
        <v>12</v>
      </c>
      <c r="C18" s="1"/>
    </row>
    <row r="19" spans="2:3" ht="12">
      <c r="B19" s="2" t="s">
        <v>53</v>
      </c>
      <c r="C19" s="2">
        <v>268</v>
      </c>
    </row>
    <row r="20" spans="2:3" ht="12">
      <c r="B20" s="2" t="s">
        <v>13</v>
      </c>
      <c r="C20" s="2">
        <v>8</v>
      </c>
    </row>
    <row r="23" spans="2:3" ht="12">
      <c r="B23" s="1" t="s">
        <v>14</v>
      </c>
      <c r="C23" s="1"/>
    </row>
    <row r="24" spans="2:3" ht="12">
      <c r="B24" s="2" t="s">
        <v>15</v>
      </c>
      <c r="C24" s="2">
        <v>202</v>
      </c>
    </row>
    <row r="25" spans="2:3" ht="12">
      <c r="B25" s="2" t="s">
        <v>16</v>
      </c>
      <c r="C25" s="2">
        <v>74</v>
      </c>
    </row>
    <row r="28" spans="2:3" ht="12">
      <c r="B28" s="1" t="s">
        <v>17</v>
      </c>
      <c r="C28" s="1"/>
    </row>
    <row r="29" spans="2:3" ht="12">
      <c r="B29" s="2" t="s">
        <v>18</v>
      </c>
      <c r="C29" s="2">
        <v>105</v>
      </c>
    </row>
    <row r="30" spans="2:3" ht="12">
      <c r="B30" s="2" t="s">
        <v>19</v>
      </c>
      <c r="C30" s="2">
        <v>171</v>
      </c>
    </row>
    <row r="33" spans="2:3" ht="12">
      <c r="B33" s="1" t="s">
        <v>20</v>
      </c>
      <c r="C33" s="1"/>
    </row>
    <row r="34" spans="2:3" ht="12">
      <c r="B34" s="2" t="s">
        <v>21</v>
      </c>
      <c r="C34" s="2">
        <v>45</v>
      </c>
    </row>
    <row r="35" spans="2:3" ht="12">
      <c r="B35" s="2" t="s">
        <v>22</v>
      </c>
      <c r="C35" s="2">
        <v>231</v>
      </c>
    </row>
    <row r="38" spans="2:3" ht="12">
      <c r="B38" s="1" t="s">
        <v>7</v>
      </c>
      <c r="C38" s="1"/>
    </row>
    <row r="39" spans="2:3" ht="12">
      <c r="B39" s="2" t="s">
        <v>40</v>
      </c>
      <c r="C39" s="2">
        <v>7</v>
      </c>
    </row>
    <row r="40" spans="2:3" ht="12">
      <c r="B40" s="2" t="s">
        <v>8</v>
      </c>
      <c r="C40" s="2">
        <v>39</v>
      </c>
    </row>
    <row r="41" spans="2:3" ht="12">
      <c r="B41" s="2" t="s">
        <v>41</v>
      </c>
      <c r="C41" s="2">
        <v>162</v>
      </c>
    </row>
    <row r="42" spans="2:3" ht="12">
      <c r="B42" s="2" t="s">
        <v>42</v>
      </c>
      <c r="C42" s="2">
        <v>1</v>
      </c>
    </row>
    <row r="43" spans="2:3" ht="12">
      <c r="B43" s="2" t="s">
        <v>26</v>
      </c>
      <c r="C43" s="2">
        <v>6</v>
      </c>
    </row>
    <row r="44" spans="2:3" ht="12">
      <c r="B44" s="2" t="s">
        <v>25</v>
      </c>
      <c r="C44" s="2">
        <v>3</v>
      </c>
    </row>
    <row r="45" spans="2:3" ht="12">
      <c r="B45" s="2" t="s">
        <v>28</v>
      </c>
      <c r="C45" s="2">
        <v>1</v>
      </c>
    </row>
    <row r="46" spans="2:3" ht="12">
      <c r="B46" s="2" t="s">
        <v>43</v>
      </c>
      <c r="C46" s="2">
        <v>3</v>
      </c>
    </row>
    <row r="47" spans="2:3" ht="12">
      <c r="B47" s="2" t="s">
        <v>44</v>
      </c>
      <c r="C47" s="2">
        <v>2</v>
      </c>
    </row>
    <row r="48" spans="2:3" ht="12">
      <c r="B48" s="2" t="s">
        <v>31</v>
      </c>
      <c r="C48" s="2"/>
    </row>
    <row r="49" spans="2:3" ht="12">
      <c r="B49" s="3" t="s">
        <v>45</v>
      </c>
      <c r="C49" s="3">
        <v>2</v>
      </c>
    </row>
    <row r="50" spans="2:3" ht="12">
      <c r="B50" s="3" t="s">
        <v>29</v>
      </c>
      <c r="C50" s="3">
        <v>1</v>
      </c>
    </row>
    <row r="51" spans="2:3" ht="12">
      <c r="B51" s="3" t="s">
        <v>46</v>
      </c>
      <c r="C51" s="3">
        <v>4</v>
      </c>
    </row>
    <row r="52" spans="2:3" ht="12">
      <c r="B52" s="2" t="s">
        <v>30</v>
      </c>
      <c r="C52" s="2"/>
    </row>
    <row r="53" spans="2:3" ht="12">
      <c r="B53" s="2" t="s">
        <v>27</v>
      </c>
      <c r="C53" s="2"/>
    </row>
    <row r="54" spans="2:3" ht="12">
      <c r="B54" s="2" t="s">
        <v>47</v>
      </c>
      <c r="C54" s="2"/>
    </row>
    <row r="55" spans="2:3" ht="12">
      <c r="B55" s="2" t="s">
        <v>10</v>
      </c>
      <c r="C55" s="2">
        <v>3</v>
      </c>
    </row>
    <row r="56" spans="2:3" ht="12">
      <c r="B56" s="2" t="s">
        <v>32</v>
      </c>
      <c r="C56" s="2"/>
    </row>
    <row r="57" spans="2:3" ht="12">
      <c r="B57" s="2" t="s">
        <v>49</v>
      </c>
      <c r="C57" s="2">
        <v>1</v>
      </c>
    </row>
    <row r="58" spans="2:3" ht="12">
      <c r="B58" s="2" t="s">
        <v>9</v>
      </c>
      <c r="C58" s="2">
        <v>53</v>
      </c>
    </row>
    <row r="59" spans="2:3" ht="12">
      <c r="B59" s="2" t="s">
        <v>56</v>
      </c>
      <c r="C59" s="2">
        <v>1</v>
      </c>
    </row>
    <row r="60" spans="2:3" ht="12">
      <c r="B60" s="2" t="s">
        <v>24</v>
      </c>
      <c r="C60" s="2">
        <v>14</v>
      </c>
    </row>
    <row r="63" spans="2:3" ht="12">
      <c r="B63" s="1" t="s">
        <v>51</v>
      </c>
      <c r="C63" s="1"/>
    </row>
    <row r="64" spans="2:3" ht="12">
      <c r="B64" s="2" t="s">
        <v>33</v>
      </c>
      <c r="C64" s="2">
        <v>1</v>
      </c>
    </row>
    <row r="65" spans="2:3" ht="12">
      <c r="B65" s="4" t="s">
        <v>34</v>
      </c>
      <c r="C65" s="2">
        <v>8</v>
      </c>
    </row>
    <row r="66" spans="2:3" ht="12">
      <c r="B66" s="2" t="s">
        <v>35</v>
      </c>
      <c r="C66" s="2"/>
    </row>
    <row r="67" spans="2:3" ht="12">
      <c r="B67" s="2" t="s">
        <v>36</v>
      </c>
      <c r="C67" s="2">
        <v>1</v>
      </c>
    </row>
    <row r="75" s="5" customFormat="1" ht="12"/>
    <row r="76" spans="2:3" s="5" customFormat="1" ht="12">
      <c r="B76" s="1" t="s">
        <v>51</v>
      </c>
      <c r="C76" s="1"/>
    </row>
    <row r="77" spans="2:3" s="5" customFormat="1" ht="12">
      <c r="B77" s="2" t="s">
        <v>37</v>
      </c>
      <c r="C77" s="2">
        <v>126</v>
      </c>
    </row>
    <row r="78" spans="2:3" s="5" customFormat="1" ht="12">
      <c r="B78" s="2" t="s">
        <v>39</v>
      </c>
      <c r="C78" s="2">
        <v>10</v>
      </c>
    </row>
    <row r="79" spans="2:3" ht="12">
      <c r="B79" s="2" t="s">
        <v>38</v>
      </c>
      <c r="C79" s="2">
        <v>140</v>
      </c>
    </row>
  </sheetData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73"/>
  <sheetViews>
    <sheetView workbookViewId="0" topLeftCell="A55">
      <selection activeCell="B71" sqref="B71:C73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5" ht="12">
      <c r="B2" s="9" t="s">
        <v>57</v>
      </c>
      <c r="C2" s="2">
        <v>721</v>
      </c>
      <c r="E2" s="6"/>
    </row>
    <row r="3" spans="2:3" ht="12">
      <c r="B3" s="9" t="s">
        <v>58</v>
      </c>
      <c r="C3" s="10">
        <f>C2/20</f>
        <v>36.05</v>
      </c>
    </row>
    <row r="6" spans="2:3" ht="12">
      <c r="B6" s="1" t="s">
        <v>0</v>
      </c>
      <c r="C6" s="1" t="s">
        <v>1</v>
      </c>
    </row>
    <row r="7" spans="2:3" ht="12">
      <c r="B7" s="2" t="s">
        <v>2</v>
      </c>
      <c r="C7" s="2">
        <v>396</v>
      </c>
    </row>
    <row r="8" spans="2:3" ht="12">
      <c r="B8" s="2" t="s">
        <v>3</v>
      </c>
      <c r="C8" s="2">
        <v>312</v>
      </c>
    </row>
    <row r="9" spans="2:3" ht="12">
      <c r="B9" s="3" t="s">
        <v>52</v>
      </c>
      <c r="C9" s="2">
        <v>13</v>
      </c>
    </row>
    <row r="12" spans="2:3" ht="12">
      <c r="B12" s="1" t="s">
        <v>4</v>
      </c>
      <c r="C12" s="1" t="s">
        <v>1</v>
      </c>
    </row>
    <row r="13" spans="2:3" ht="12">
      <c r="B13" s="2" t="s">
        <v>5</v>
      </c>
      <c r="C13" s="2">
        <v>484</v>
      </c>
    </row>
    <row r="14" spans="2:3" ht="12">
      <c r="B14" s="2" t="s">
        <v>6</v>
      </c>
      <c r="C14" s="2">
        <v>194</v>
      </c>
    </row>
    <row r="15" spans="2:3" ht="12">
      <c r="B15" s="2" t="s">
        <v>11</v>
      </c>
      <c r="C15" s="2">
        <v>43</v>
      </c>
    </row>
    <row r="18" spans="2:3" ht="12">
      <c r="B18" s="1" t="s">
        <v>12</v>
      </c>
      <c r="C18" s="1" t="s">
        <v>1</v>
      </c>
    </row>
    <row r="19" spans="2:3" ht="12">
      <c r="B19" s="2" t="s">
        <v>53</v>
      </c>
      <c r="C19" s="2">
        <v>704</v>
      </c>
    </row>
    <row r="20" spans="2:3" ht="12">
      <c r="B20" s="2" t="s">
        <v>13</v>
      </c>
      <c r="C20" s="2">
        <v>17</v>
      </c>
    </row>
    <row r="23" spans="2:3" ht="12">
      <c r="B23" s="1" t="s">
        <v>14</v>
      </c>
      <c r="C23" s="1" t="s">
        <v>1</v>
      </c>
    </row>
    <row r="24" spans="2:3" ht="12">
      <c r="B24" s="2" t="s">
        <v>15</v>
      </c>
      <c r="C24" s="2">
        <v>480</v>
      </c>
    </row>
    <row r="25" spans="2:3" ht="12">
      <c r="B25" s="2" t="s">
        <v>16</v>
      </c>
      <c r="C25" s="2">
        <v>241</v>
      </c>
    </row>
    <row r="28" spans="2:3" ht="12">
      <c r="B28" s="1" t="s">
        <v>17</v>
      </c>
      <c r="C28" s="1" t="s">
        <v>1</v>
      </c>
    </row>
    <row r="29" spans="2:3" ht="12">
      <c r="B29" s="2" t="s">
        <v>18</v>
      </c>
      <c r="C29" s="2">
        <v>264</v>
      </c>
    </row>
    <row r="30" spans="2:3" ht="12">
      <c r="B30" s="2" t="s">
        <v>19</v>
      </c>
      <c r="C30" s="2">
        <v>457</v>
      </c>
    </row>
    <row r="33" spans="2:3" ht="12">
      <c r="B33" s="1" t="s">
        <v>20</v>
      </c>
      <c r="C33" s="1" t="s">
        <v>1</v>
      </c>
    </row>
    <row r="34" spans="2:3" ht="12">
      <c r="B34" s="2" t="s">
        <v>21</v>
      </c>
      <c r="C34" s="2">
        <v>136</v>
      </c>
    </row>
    <row r="35" spans="2:3" ht="12">
      <c r="B35" s="2" t="s">
        <v>22</v>
      </c>
      <c r="C35" s="2">
        <v>585</v>
      </c>
    </row>
    <row r="38" spans="2:3" ht="12">
      <c r="B38" s="1" t="s">
        <v>7</v>
      </c>
      <c r="C38" s="1" t="s">
        <v>1</v>
      </c>
    </row>
    <row r="39" spans="2:3" ht="12">
      <c r="B39" s="2" t="s">
        <v>40</v>
      </c>
      <c r="C39" s="2">
        <v>19</v>
      </c>
    </row>
    <row r="40" spans="2:3" ht="12">
      <c r="B40" s="2" t="s">
        <v>8</v>
      </c>
      <c r="C40" s="2">
        <v>238</v>
      </c>
    </row>
    <row r="41" spans="2:3" ht="12">
      <c r="B41" s="2" t="s">
        <v>41</v>
      </c>
      <c r="C41" s="2">
        <v>366</v>
      </c>
    </row>
    <row r="42" spans="2:3" ht="12">
      <c r="B42" s="2" t="s">
        <v>42</v>
      </c>
      <c r="C42" s="2">
        <v>2</v>
      </c>
    </row>
    <row r="43" spans="2:3" ht="12">
      <c r="B43" s="2" t="s">
        <v>26</v>
      </c>
      <c r="C43" s="2">
        <v>16</v>
      </c>
    </row>
    <row r="44" spans="2:3" ht="12">
      <c r="B44" s="2" t="s">
        <v>25</v>
      </c>
      <c r="C44" s="2">
        <v>7</v>
      </c>
    </row>
    <row r="45" spans="2:3" ht="12">
      <c r="B45" s="2" t="s">
        <v>28</v>
      </c>
      <c r="C45" s="2">
        <v>1</v>
      </c>
    </row>
    <row r="46" spans="2:3" ht="12">
      <c r="B46" s="2" t="s">
        <v>43</v>
      </c>
      <c r="C46" s="2">
        <v>7</v>
      </c>
    </row>
    <row r="47" spans="2:3" ht="12">
      <c r="B47" s="2" t="s">
        <v>44</v>
      </c>
      <c r="C47" s="2">
        <v>5</v>
      </c>
    </row>
    <row r="48" spans="2:3" ht="12">
      <c r="B48" s="2" t="s">
        <v>31</v>
      </c>
      <c r="C48" s="2"/>
    </row>
    <row r="49" spans="2:3" ht="12">
      <c r="B49" s="3" t="s">
        <v>45</v>
      </c>
      <c r="C49" s="2">
        <v>4</v>
      </c>
    </row>
    <row r="50" spans="2:3" ht="12">
      <c r="B50" s="3" t="s">
        <v>29</v>
      </c>
      <c r="C50" s="2">
        <v>5</v>
      </c>
    </row>
    <row r="51" spans="2:3" ht="12">
      <c r="B51" s="3" t="s">
        <v>46</v>
      </c>
      <c r="C51" s="2">
        <v>3</v>
      </c>
    </row>
    <row r="52" spans="2:3" ht="12">
      <c r="B52" s="2" t="s">
        <v>30</v>
      </c>
      <c r="C52" s="2"/>
    </row>
    <row r="53" spans="2:3" ht="12">
      <c r="B53" s="2" t="s">
        <v>27</v>
      </c>
      <c r="C53" s="2">
        <v>1</v>
      </c>
    </row>
    <row r="54" spans="2:3" ht="12">
      <c r="B54" s="2" t="s">
        <v>47</v>
      </c>
      <c r="C54" s="2"/>
    </row>
    <row r="55" spans="2:3" ht="12">
      <c r="B55" s="2" t="s">
        <v>10</v>
      </c>
      <c r="C55" s="2">
        <v>4</v>
      </c>
    </row>
    <row r="56" spans="2:3" ht="12">
      <c r="B56" s="2" t="s">
        <v>32</v>
      </c>
      <c r="C56" s="2">
        <v>7</v>
      </c>
    </row>
    <row r="57" spans="2:3" ht="12">
      <c r="B57" s="2" t="s">
        <v>49</v>
      </c>
      <c r="C57" s="2">
        <v>3</v>
      </c>
    </row>
    <row r="58" spans="2:3" ht="12">
      <c r="B58" s="2" t="s">
        <v>9</v>
      </c>
      <c r="C58" s="2">
        <v>58</v>
      </c>
    </row>
    <row r="59" spans="2:3" ht="12">
      <c r="B59" s="2" t="s">
        <v>56</v>
      </c>
      <c r="C59" s="2"/>
    </row>
    <row r="60" spans="2:3" ht="12">
      <c r="B60" s="2" t="s">
        <v>24</v>
      </c>
      <c r="C60" s="2">
        <v>58</v>
      </c>
    </row>
    <row r="61" ht="12">
      <c r="C61" s="13"/>
    </row>
    <row r="63" spans="2:3" ht="12">
      <c r="B63" s="1" t="s">
        <v>50</v>
      </c>
      <c r="C63" s="14"/>
    </row>
    <row r="64" spans="2:3" ht="12">
      <c r="B64" s="2" t="s">
        <v>33</v>
      </c>
      <c r="C64" s="2">
        <v>7</v>
      </c>
    </row>
    <row r="65" spans="2:3" ht="12">
      <c r="B65" s="2" t="s">
        <v>34</v>
      </c>
      <c r="C65" s="2">
        <v>11</v>
      </c>
    </row>
    <row r="66" spans="2:3" ht="12">
      <c r="B66" s="2" t="s">
        <v>35</v>
      </c>
      <c r="C66" s="2"/>
    </row>
    <row r="67" spans="2:3" ht="12">
      <c r="B67" s="2" t="s">
        <v>36</v>
      </c>
      <c r="C67" s="2">
        <v>1</v>
      </c>
    </row>
    <row r="68" spans="2:3" ht="12">
      <c r="B68" s="5"/>
      <c r="C68" s="5"/>
    </row>
    <row r="70" spans="2:3" ht="12">
      <c r="B70" s="14" t="s">
        <v>23</v>
      </c>
      <c r="C70" s="14"/>
    </row>
    <row r="71" spans="2:3" ht="12">
      <c r="B71" s="11" t="s">
        <v>37</v>
      </c>
      <c r="C71" s="11">
        <v>401</v>
      </c>
    </row>
    <row r="72" spans="2:3" ht="24">
      <c r="B72" s="11" t="s">
        <v>39</v>
      </c>
      <c r="C72" s="11">
        <v>19</v>
      </c>
    </row>
    <row r="73" spans="2:3" ht="12">
      <c r="B73" s="11" t="s">
        <v>38</v>
      </c>
      <c r="C73" s="11">
        <v>301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2016-08-11T11:31:55Z</dcterms:modified>
  <cp:category/>
  <cp:version/>
  <cp:contentType/>
  <cp:contentStatus/>
</cp:coreProperties>
</file>