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0" windowWidth="25640" windowHeight="14800" firstSheet="1" activeTab="1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definedNames/>
  <calcPr fullCalcOnLoad="1"/>
</workbook>
</file>

<file path=xl/sharedStrings.xml><?xml version="1.0" encoding="utf-8"?>
<sst xmlns="http://schemas.openxmlformats.org/spreadsheetml/2006/main" count="636" uniqueCount="58">
  <si>
    <t>MODALITA' CONTATTO</t>
  </si>
  <si>
    <t>PERSONALE</t>
  </si>
  <si>
    <t>TELEFONICO</t>
  </si>
  <si>
    <t>RICHIEDENTE</t>
  </si>
  <si>
    <t>UTENTE STESSO</t>
  </si>
  <si>
    <t>FAMILIARE</t>
  </si>
  <si>
    <t>RICHIESTA</t>
  </si>
  <si>
    <t>AGEVOLAZIONI BOLLETTE</t>
  </si>
  <si>
    <t>SEGRETARIATO</t>
  </si>
  <si>
    <t>SAD</t>
  </si>
  <si>
    <t>ALTRO</t>
  </si>
  <si>
    <t>RESIDENZA RICHIEDENTE</t>
  </si>
  <si>
    <t>ALTRI COMUNI</t>
  </si>
  <si>
    <t>CITTADINANZA UTENTE</t>
  </si>
  <si>
    <t>ITALIANA</t>
  </si>
  <si>
    <t>ESTERA</t>
  </si>
  <si>
    <t>SESSO UTENTE</t>
  </si>
  <si>
    <t>MASCHIO</t>
  </si>
  <si>
    <t>FEMMINA</t>
  </si>
  <si>
    <t>TIPOLOGIA DI ACCESSO</t>
  </si>
  <si>
    <t>RICHIESTA DI INFORMAZIONI</t>
  </si>
  <si>
    <t>ACCESSO A PRATICHE/SERVIZI</t>
  </si>
  <si>
    <t>ESITO ACCESSO</t>
  </si>
  <si>
    <t>TRASPORTI</t>
  </si>
  <si>
    <t>CASA PROTETTA</t>
  </si>
  <si>
    <t>BADANDO</t>
  </si>
  <si>
    <t>PODOLOGIA</t>
  </si>
  <si>
    <t>CENTRO DIURNO</t>
  </si>
  <si>
    <t>LAVORO</t>
  </si>
  <si>
    <t>PASTI</t>
  </si>
  <si>
    <t>FARMACI</t>
  </si>
  <si>
    <t>SCUOLA</t>
  </si>
  <si>
    <t>ADULTI</t>
  </si>
  <si>
    <t>ANZIANI</t>
  </si>
  <si>
    <t>DISABILI</t>
  </si>
  <si>
    <t>MINORI</t>
  </si>
  <si>
    <t>PRATICHE EVASE ALLO SPORTELLO</t>
  </si>
  <si>
    <t>PRATICHE INVIATE A RC GIA' IN CARICO</t>
  </si>
  <si>
    <t>PRATICHE INVIATE A RC PER PRESA IN CARICO</t>
  </si>
  <si>
    <t>ABITAZIONE</t>
  </si>
  <si>
    <t>FILTRO/COLLOQUIO ASS. SOCIALI</t>
  </si>
  <si>
    <t>ASSEGNO DI CURA E FIRMA</t>
  </si>
  <si>
    <t>CONTRIBUTI ECONOMICI</t>
  </si>
  <si>
    <t>CORSI DI FORMAZIONE</t>
  </si>
  <si>
    <t>L 13, L 29, INFO INVALIDITA' E AUSILI</t>
  </si>
  <si>
    <t>MAT/ANF</t>
  </si>
  <si>
    <t>PROGETTI</t>
  </si>
  <si>
    <t>PROT.SFRATTI</t>
  </si>
  <si>
    <t>SEGNALAZIONI</t>
  </si>
  <si>
    <t>NUOVE ASSEGNAZIONI</t>
  </si>
  <si>
    <t>NUOVE ASSEGNAZIONE</t>
  </si>
  <si>
    <t>MONTE SAN PIETRO</t>
  </si>
  <si>
    <t>PROTOCOLLO SFRATTI</t>
  </si>
  <si>
    <t>MONTESANPIETRO</t>
  </si>
  <si>
    <t>MONTA SANPIETRO</t>
  </si>
  <si>
    <t>MONTA SAN PIETRO</t>
  </si>
  <si>
    <t xml:space="preserve">TOTALE ACCESSI: </t>
  </si>
  <si>
    <t xml:space="preserve">MEDIA GIORNALIERA ACCESSI: 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</si>
</sst>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192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justify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525"/>
          <c:y val="0.03325"/>
          <c:w val="0.2737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Gennaio!$B$79:$B$81</c:f>
              <c:strCache/>
            </c:strRef>
          </c:cat>
          <c:val>
            <c:numRef>
              <c:f>Gennaio!$C$79:$C$81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"/>
          <c:y val="0.36375"/>
          <c:w val="0.2842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45"/>
          <c:y val="0.02575"/>
          <c:w val="0.40125"/>
          <c:h val="0.944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Maggio!$B$38:$B$59</c:f>
              <c:strCache/>
            </c:strRef>
          </c:cat>
          <c:val>
            <c:numRef>
              <c:f>Maggio!$C$38:$C$59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"/>
          <c:y val="0.0295"/>
          <c:w val="0.31975"/>
          <c:h val="0.9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"/>
          <c:y val="0.03325"/>
          <c:w val="0.303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Giugno!$B$76:$B$78</c:f>
              <c:strCache/>
            </c:strRef>
          </c:cat>
          <c:val>
            <c:numRef>
              <c:f>Giugno!$C$76:$C$78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25"/>
          <c:y val="0.36375"/>
          <c:w val="0.314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25"/>
          <c:y val="0.026"/>
          <c:w val="0.3967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Giugno!$B$38:$B$59</c:f>
              <c:strCache/>
            </c:strRef>
          </c:cat>
          <c:val>
            <c:numRef>
              <c:f>Giugno!$C$38:$C$59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5"/>
          <c:y val="0.0595"/>
          <c:w val="0.32025"/>
          <c:h val="0.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5"/>
          <c:y val="0.03325"/>
          <c:w val="0.304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Luglio!$B$76:$B$78</c:f>
              <c:strCache/>
            </c:strRef>
          </c:cat>
          <c:val>
            <c:numRef>
              <c:f>Luglio!$C$76:$C$78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36375"/>
          <c:w val="0.316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25"/>
          <c:y val="0.026"/>
          <c:w val="0.397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Luglio!$B$38:$B$59</c:f>
              <c:strCache/>
            </c:strRef>
          </c:cat>
          <c:val>
            <c:numRef>
              <c:f>Luglio!$C$38:$C$59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5"/>
          <c:y val="0.056"/>
          <c:w val="0.32025"/>
          <c:h val="0.8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25"/>
          <c:y val="0.03325"/>
          <c:w val="0.303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Agosto!$B$76:$B$78</c:f>
              <c:strCache/>
            </c:strRef>
          </c:cat>
          <c:val>
            <c:numRef>
              <c:f>Agosto!$C$76:$C$78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36375"/>
          <c:w val="0.314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8"/>
          <c:y val="0.026"/>
          <c:w val="0.3957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Agosto!$B$38:$B$59</c:f>
              <c:strCache/>
            </c:strRef>
          </c:cat>
          <c:val>
            <c:numRef>
              <c:f>Agosto!$C$38:$C$59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25"/>
          <c:y val="0.05575"/>
          <c:w val="0.3245"/>
          <c:h val="0.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"/>
          <c:y val="0.03325"/>
          <c:w val="0.304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Settembre!$B$70:$B$72</c:f>
              <c:strCache/>
            </c:strRef>
          </c:cat>
          <c:val>
            <c:numRef>
              <c:f>Settembre!$C$70:$C$72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75"/>
          <c:y val="0.36375"/>
          <c:w val="0.31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25"/>
          <c:y val="0.02575"/>
          <c:w val="0.39875"/>
          <c:h val="0.94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Settembre!$B$38:$B$59</c:f>
              <c:strCache/>
            </c:strRef>
          </c:cat>
          <c:val>
            <c:numRef>
              <c:f>Settembre!$C$38:$C$59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"/>
          <c:y val="0.05925"/>
          <c:w val="0.32075"/>
          <c:h val="0.8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975"/>
          <c:y val="0.026"/>
          <c:w val="0.3925"/>
          <c:h val="0.94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Ottobre!$B$38:$B$59</c:f>
              <c:strCache/>
            </c:strRef>
          </c:cat>
          <c:val>
            <c:numRef>
              <c:f>Ottobre!$C$38:$C$59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"/>
          <c:y val="0.0525"/>
          <c:w val="0.31975"/>
          <c:h val="0.8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725"/>
          <c:y val="0.02575"/>
          <c:w val="0.361"/>
          <c:h val="0.94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Gennaio!$B$38:$B$59</c:f>
              <c:strCache/>
            </c:strRef>
          </c:cat>
          <c:val>
            <c:numRef>
              <c:f>Gennaio!$C$38:$C$59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"/>
          <c:y val="0.05925"/>
          <c:w val="0.29025"/>
          <c:h val="0.8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"/>
          <c:y val="0.03325"/>
          <c:w val="0.304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Ottobre!$B$70:$B$72</c:f>
              <c:strCache/>
            </c:strRef>
          </c:cat>
          <c:val>
            <c:numRef>
              <c:f>Ottobre!$C$70:$C$72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75"/>
          <c:y val="0.36375"/>
          <c:w val="0.31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25"/>
          <c:y val="0.026"/>
          <c:w val="0.3977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Novembre!$B$38:$B$59</c:f>
              <c:strCache/>
            </c:strRef>
          </c:cat>
          <c:val>
            <c:numRef>
              <c:f>Novembre!$C$38:$C$59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"/>
          <c:y val="0.0595"/>
          <c:w val="0.3165"/>
          <c:h val="0.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5"/>
          <c:y val="0.03325"/>
          <c:w val="0.304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Novembre!$B$70:$B$72</c:f>
              <c:strCache/>
            </c:strRef>
          </c:cat>
          <c:val>
            <c:numRef>
              <c:f>Novembre!$C$70:$C$72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36375"/>
          <c:w val="0.315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45"/>
          <c:y val="0.02575"/>
          <c:w val="0.40025"/>
          <c:h val="0.94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Dicembre!$B$38:$B$59</c:f>
              <c:strCache/>
            </c:strRef>
          </c:cat>
          <c:val>
            <c:numRef>
              <c:f>Dicembre!$C$38:$C$59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"/>
          <c:y val="0.05925"/>
          <c:w val="0.3175"/>
          <c:h val="0.8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5"/>
          <c:y val="0.03325"/>
          <c:w val="0.304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Dicembre!$B$70:$B$72</c:f>
              <c:strCache/>
            </c:strRef>
          </c:cat>
          <c:val>
            <c:numRef>
              <c:f>Dicembre!$C$70:$C$72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36375"/>
          <c:w val="0.316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"/>
          <c:y val="0.03325"/>
          <c:w val="0.303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Febbraio!$B$76:$B$78</c:f>
              <c:strCache/>
            </c:strRef>
          </c:cat>
          <c:val>
            <c:numRef>
              <c:f>Febbraio!$C$76:$C$78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25"/>
          <c:y val="0.36375"/>
          <c:w val="0.314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25"/>
          <c:y val="0.026"/>
          <c:w val="0.3977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Febbraio!$B$38:$B$59</c:f>
              <c:strCache/>
            </c:strRef>
          </c:cat>
          <c:val>
            <c:numRef>
              <c:f>Febbraio!$C$38:$C$59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"/>
          <c:y val="0.0595"/>
          <c:w val="0.3165"/>
          <c:h val="0.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5"/>
          <c:y val="0.03325"/>
          <c:w val="0.304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Marzo!$B$76:$B$78</c:f>
              <c:strCache/>
            </c:strRef>
          </c:cat>
          <c:val>
            <c:numRef>
              <c:f>Marzo!$C$76:$C$78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36375"/>
          <c:w val="0.316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9"/>
          <c:y val="0.0265"/>
          <c:w val="0.3915"/>
          <c:h val="0.943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Marzo!$B$38:$B$59</c:f>
              <c:strCache/>
            </c:strRef>
          </c:cat>
          <c:val>
            <c:numRef>
              <c:f>Marzo!$C$38:$C$59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"/>
          <c:y val="0.04925"/>
          <c:w val="0.3175"/>
          <c:h val="0.8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"/>
          <c:y val="0.03325"/>
          <c:w val="0.304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Aprile!$B$76:$B$78</c:f>
              <c:strCache/>
            </c:strRef>
          </c:cat>
          <c:val>
            <c:numRef>
              <c:f>Aprile!$C$76:$C$78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75"/>
          <c:y val="0.36375"/>
          <c:w val="0.31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"/>
          <c:y val="0.026"/>
          <c:w val="0.3962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Aprile!$B$38:$B$59</c:f>
              <c:strCache/>
            </c:strRef>
          </c:cat>
          <c:val>
            <c:numRef>
              <c:f>Aprile!$C$38:$C$59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75"/>
          <c:y val="0.056"/>
          <c:w val="0.257"/>
          <c:h val="0.8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5"/>
          <c:y val="0.03325"/>
          <c:w val="0.304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Maggio!$B$76:$B$78</c:f>
              <c:strCache/>
            </c:strRef>
          </c:cat>
          <c:val>
            <c:numRef>
              <c:f>Maggio!$C$76:$C$78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36375"/>
          <c:w val="0.315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76</xdr:row>
      <xdr:rowOff>142875</xdr:rowOff>
    </xdr:from>
    <xdr:to>
      <xdr:col>16</xdr:col>
      <xdr:colOff>9525</xdr:colOff>
      <xdr:row>94</xdr:row>
      <xdr:rowOff>152400</xdr:rowOff>
    </xdr:to>
    <xdr:graphicFrame>
      <xdr:nvGraphicFramePr>
        <xdr:cNvPr id="1" name="Grafico 3"/>
        <xdr:cNvGraphicFramePr/>
      </xdr:nvGraphicFramePr>
      <xdr:xfrm>
        <a:off x="5010150" y="11868150"/>
        <a:ext cx="79438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9525</xdr:rowOff>
    </xdr:from>
    <xdr:to>
      <xdr:col>16</xdr:col>
      <xdr:colOff>0</xdr:colOff>
      <xdr:row>59</xdr:row>
      <xdr:rowOff>28575</xdr:rowOff>
    </xdr:to>
    <xdr:graphicFrame>
      <xdr:nvGraphicFramePr>
        <xdr:cNvPr id="2" name="Grafico 4"/>
        <xdr:cNvGraphicFramePr/>
      </xdr:nvGraphicFramePr>
      <xdr:xfrm>
        <a:off x="5010150" y="5591175"/>
        <a:ext cx="79343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36</xdr:row>
      <xdr:rowOff>28575</xdr:rowOff>
    </xdr:from>
    <xdr:to>
      <xdr:col>16</xdr:col>
      <xdr:colOff>9525</xdr:colOff>
      <xdr:row>59</xdr:row>
      <xdr:rowOff>0</xdr:rowOff>
    </xdr:to>
    <xdr:graphicFrame>
      <xdr:nvGraphicFramePr>
        <xdr:cNvPr id="1" name="Grafico 3"/>
        <xdr:cNvGraphicFramePr/>
      </xdr:nvGraphicFramePr>
      <xdr:xfrm>
        <a:off x="4143375" y="5657850"/>
        <a:ext cx="72104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68</xdr:row>
      <xdr:rowOff>0</xdr:rowOff>
    </xdr:from>
    <xdr:to>
      <xdr:col>15</xdr:col>
      <xdr:colOff>581025</xdr:colOff>
      <xdr:row>85</xdr:row>
      <xdr:rowOff>0</xdr:rowOff>
    </xdr:to>
    <xdr:graphicFrame>
      <xdr:nvGraphicFramePr>
        <xdr:cNvPr id="2" name="Grafico 4"/>
        <xdr:cNvGraphicFramePr/>
      </xdr:nvGraphicFramePr>
      <xdr:xfrm>
        <a:off x="4152900" y="10515600"/>
        <a:ext cx="71818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0</xdr:rowOff>
    </xdr:from>
    <xdr:to>
      <xdr:col>15</xdr:col>
      <xdr:colOff>581025</xdr:colOff>
      <xdr:row>59</xdr:row>
      <xdr:rowOff>0</xdr:rowOff>
    </xdr:to>
    <xdr:graphicFrame>
      <xdr:nvGraphicFramePr>
        <xdr:cNvPr id="1" name="Grafico 3"/>
        <xdr:cNvGraphicFramePr/>
      </xdr:nvGraphicFramePr>
      <xdr:xfrm>
        <a:off x="4171950" y="5629275"/>
        <a:ext cx="7181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67</xdr:row>
      <xdr:rowOff>28575</xdr:rowOff>
    </xdr:from>
    <xdr:to>
      <xdr:col>15</xdr:col>
      <xdr:colOff>581025</xdr:colOff>
      <xdr:row>84</xdr:row>
      <xdr:rowOff>28575</xdr:rowOff>
    </xdr:to>
    <xdr:graphicFrame>
      <xdr:nvGraphicFramePr>
        <xdr:cNvPr id="2" name="Grafico 4"/>
        <xdr:cNvGraphicFramePr/>
      </xdr:nvGraphicFramePr>
      <xdr:xfrm>
        <a:off x="4181475" y="10391775"/>
        <a:ext cx="71723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9525</xdr:rowOff>
    </xdr:from>
    <xdr:to>
      <xdr:col>15</xdr:col>
      <xdr:colOff>552450</xdr:colOff>
      <xdr:row>59</xdr:row>
      <xdr:rowOff>28575</xdr:rowOff>
    </xdr:to>
    <xdr:graphicFrame>
      <xdr:nvGraphicFramePr>
        <xdr:cNvPr id="1" name="Grafico 3"/>
        <xdr:cNvGraphicFramePr/>
      </xdr:nvGraphicFramePr>
      <xdr:xfrm>
        <a:off x="4191000" y="5638800"/>
        <a:ext cx="71532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67</xdr:row>
      <xdr:rowOff>9525</xdr:rowOff>
    </xdr:from>
    <xdr:to>
      <xdr:col>15</xdr:col>
      <xdr:colOff>552450</xdr:colOff>
      <xdr:row>84</xdr:row>
      <xdr:rowOff>9525</xdr:rowOff>
    </xdr:to>
    <xdr:graphicFrame>
      <xdr:nvGraphicFramePr>
        <xdr:cNvPr id="2" name="Grafico 4"/>
        <xdr:cNvGraphicFramePr/>
      </xdr:nvGraphicFramePr>
      <xdr:xfrm>
        <a:off x="4191000" y="10372725"/>
        <a:ext cx="71532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74</xdr:row>
      <xdr:rowOff>28575</xdr:rowOff>
    </xdr:from>
    <xdr:to>
      <xdr:col>15</xdr:col>
      <xdr:colOff>581025</xdr:colOff>
      <xdr:row>92</xdr:row>
      <xdr:rowOff>28575</xdr:rowOff>
    </xdr:to>
    <xdr:graphicFrame>
      <xdr:nvGraphicFramePr>
        <xdr:cNvPr id="1" name="Grafico 4"/>
        <xdr:cNvGraphicFramePr/>
      </xdr:nvGraphicFramePr>
      <xdr:xfrm>
        <a:off x="5000625" y="11506200"/>
        <a:ext cx="71913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15</xdr:col>
      <xdr:colOff>581025</xdr:colOff>
      <xdr:row>59</xdr:row>
      <xdr:rowOff>0</xdr:rowOff>
    </xdr:to>
    <xdr:graphicFrame>
      <xdr:nvGraphicFramePr>
        <xdr:cNvPr id="2" name="Grafico 5"/>
        <xdr:cNvGraphicFramePr/>
      </xdr:nvGraphicFramePr>
      <xdr:xfrm>
        <a:off x="5010150" y="5629275"/>
        <a:ext cx="718185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74</xdr:row>
      <xdr:rowOff>38100</xdr:rowOff>
    </xdr:from>
    <xdr:to>
      <xdr:col>16</xdr:col>
      <xdr:colOff>0</xdr:colOff>
      <xdr:row>92</xdr:row>
      <xdr:rowOff>38100</xdr:rowOff>
    </xdr:to>
    <xdr:graphicFrame>
      <xdr:nvGraphicFramePr>
        <xdr:cNvPr id="1" name="Grafico 4"/>
        <xdr:cNvGraphicFramePr/>
      </xdr:nvGraphicFramePr>
      <xdr:xfrm>
        <a:off x="5038725" y="11515725"/>
        <a:ext cx="71628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36</xdr:row>
      <xdr:rowOff>38100</xdr:rowOff>
    </xdr:from>
    <xdr:to>
      <xdr:col>15</xdr:col>
      <xdr:colOff>581025</xdr:colOff>
      <xdr:row>58</xdr:row>
      <xdr:rowOff>123825</xdr:rowOff>
    </xdr:to>
    <xdr:graphicFrame>
      <xdr:nvGraphicFramePr>
        <xdr:cNvPr id="2" name="Grafico 5"/>
        <xdr:cNvGraphicFramePr/>
      </xdr:nvGraphicFramePr>
      <xdr:xfrm>
        <a:off x="5029200" y="5667375"/>
        <a:ext cx="716280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74</xdr:row>
      <xdr:rowOff>0</xdr:rowOff>
    </xdr:from>
    <xdr:to>
      <xdr:col>15</xdr:col>
      <xdr:colOff>581025</xdr:colOff>
      <xdr:row>92</xdr:row>
      <xdr:rowOff>0</xdr:rowOff>
    </xdr:to>
    <xdr:graphicFrame>
      <xdr:nvGraphicFramePr>
        <xdr:cNvPr id="1" name="Grafico 4"/>
        <xdr:cNvGraphicFramePr/>
      </xdr:nvGraphicFramePr>
      <xdr:xfrm>
        <a:off x="5010150" y="11477625"/>
        <a:ext cx="71818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9525</xdr:rowOff>
    </xdr:from>
    <xdr:to>
      <xdr:col>15</xdr:col>
      <xdr:colOff>581025</xdr:colOff>
      <xdr:row>59</xdr:row>
      <xdr:rowOff>0</xdr:rowOff>
    </xdr:to>
    <xdr:graphicFrame>
      <xdr:nvGraphicFramePr>
        <xdr:cNvPr id="2" name="Grafico 5"/>
        <xdr:cNvGraphicFramePr/>
      </xdr:nvGraphicFramePr>
      <xdr:xfrm>
        <a:off x="5010150" y="5638800"/>
        <a:ext cx="718185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74</xdr:row>
      <xdr:rowOff>28575</xdr:rowOff>
    </xdr:from>
    <xdr:to>
      <xdr:col>15</xdr:col>
      <xdr:colOff>571500</xdr:colOff>
      <xdr:row>92</xdr:row>
      <xdr:rowOff>28575</xdr:rowOff>
    </xdr:to>
    <xdr:graphicFrame>
      <xdr:nvGraphicFramePr>
        <xdr:cNvPr id="1" name="Grafico 4"/>
        <xdr:cNvGraphicFramePr/>
      </xdr:nvGraphicFramePr>
      <xdr:xfrm>
        <a:off x="5010150" y="11506200"/>
        <a:ext cx="7172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15</xdr:col>
      <xdr:colOff>581025</xdr:colOff>
      <xdr:row>59</xdr:row>
      <xdr:rowOff>28575</xdr:rowOff>
    </xdr:to>
    <xdr:graphicFrame>
      <xdr:nvGraphicFramePr>
        <xdr:cNvPr id="2" name="Grafico 5"/>
        <xdr:cNvGraphicFramePr/>
      </xdr:nvGraphicFramePr>
      <xdr:xfrm>
        <a:off x="5010150" y="5629275"/>
        <a:ext cx="71818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73</xdr:row>
      <xdr:rowOff>142875</xdr:rowOff>
    </xdr:from>
    <xdr:to>
      <xdr:col>15</xdr:col>
      <xdr:colOff>581025</xdr:colOff>
      <xdr:row>91</xdr:row>
      <xdr:rowOff>152400</xdr:rowOff>
    </xdr:to>
    <xdr:graphicFrame>
      <xdr:nvGraphicFramePr>
        <xdr:cNvPr id="1" name="Grafico 4"/>
        <xdr:cNvGraphicFramePr/>
      </xdr:nvGraphicFramePr>
      <xdr:xfrm>
        <a:off x="5000625" y="11468100"/>
        <a:ext cx="71913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59</xdr:row>
      <xdr:rowOff>0</xdr:rowOff>
    </xdr:to>
    <xdr:graphicFrame>
      <xdr:nvGraphicFramePr>
        <xdr:cNvPr id="2" name="Grafico 5"/>
        <xdr:cNvGraphicFramePr/>
      </xdr:nvGraphicFramePr>
      <xdr:xfrm>
        <a:off x="5010150" y="5629275"/>
        <a:ext cx="72009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74</xdr:row>
      <xdr:rowOff>9525</xdr:rowOff>
    </xdr:from>
    <xdr:to>
      <xdr:col>15</xdr:col>
      <xdr:colOff>571500</xdr:colOff>
      <xdr:row>92</xdr:row>
      <xdr:rowOff>9525</xdr:rowOff>
    </xdr:to>
    <xdr:graphicFrame>
      <xdr:nvGraphicFramePr>
        <xdr:cNvPr id="1" name="Grafico 3"/>
        <xdr:cNvGraphicFramePr/>
      </xdr:nvGraphicFramePr>
      <xdr:xfrm>
        <a:off x="5019675" y="11487150"/>
        <a:ext cx="71628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809625</xdr:colOff>
      <xdr:row>36</xdr:row>
      <xdr:rowOff>9525</xdr:rowOff>
    </xdr:from>
    <xdr:to>
      <xdr:col>15</xdr:col>
      <xdr:colOff>552450</xdr:colOff>
      <xdr:row>59</xdr:row>
      <xdr:rowOff>0</xdr:rowOff>
    </xdr:to>
    <xdr:graphicFrame>
      <xdr:nvGraphicFramePr>
        <xdr:cNvPr id="2" name="Grafico 4"/>
        <xdr:cNvGraphicFramePr/>
      </xdr:nvGraphicFramePr>
      <xdr:xfrm>
        <a:off x="5000625" y="5638800"/>
        <a:ext cx="71628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73</xdr:row>
      <xdr:rowOff>142875</xdr:rowOff>
    </xdr:from>
    <xdr:to>
      <xdr:col>16</xdr:col>
      <xdr:colOff>9525</xdr:colOff>
      <xdr:row>91</xdr:row>
      <xdr:rowOff>152400</xdr:rowOff>
    </xdr:to>
    <xdr:graphicFrame>
      <xdr:nvGraphicFramePr>
        <xdr:cNvPr id="1" name="Grafico 3"/>
        <xdr:cNvGraphicFramePr/>
      </xdr:nvGraphicFramePr>
      <xdr:xfrm>
        <a:off x="5010150" y="11468100"/>
        <a:ext cx="72009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36</xdr:row>
      <xdr:rowOff>0</xdr:rowOff>
    </xdr:from>
    <xdr:to>
      <xdr:col>16</xdr:col>
      <xdr:colOff>38100</xdr:colOff>
      <xdr:row>59</xdr:row>
      <xdr:rowOff>0</xdr:rowOff>
    </xdr:to>
    <xdr:graphicFrame>
      <xdr:nvGraphicFramePr>
        <xdr:cNvPr id="2" name="Grafico 4"/>
        <xdr:cNvGraphicFramePr/>
      </xdr:nvGraphicFramePr>
      <xdr:xfrm>
        <a:off x="5019675" y="5629275"/>
        <a:ext cx="721995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67</xdr:row>
      <xdr:rowOff>152400</xdr:rowOff>
    </xdr:from>
    <xdr:to>
      <xdr:col>15</xdr:col>
      <xdr:colOff>581025</xdr:colOff>
      <xdr:row>84</xdr:row>
      <xdr:rowOff>152400</xdr:rowOff>
    </xdr:to>
    <xdr:graphicFrame>
      <xdr:nvGraphicFramePr>
        <xdr:cNvPr id="1" name="Grafico 3"/>
        <xdr:cNvGraphicFramePr/>
      </xdr:nvGraphicFramePr>
      <xdr:xfrm>
        <a:off x="4191000" y="10515600"/>
        <a:ext cx="7181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714375</xdr:colOff>
      <xdr:row>36</xdr:row>
      <xdr:rowOff>0</xdr:rowOff>
    </xdr:from>
    <xdr:to>
      <xdr:col>15</xdr:col>
      <xdr:colOff>581025</xdr:colOff>
      <xdr:row>59</xdr:row>
      <xdr:rowOff>9525</xdr:rowOff>
    </xdr:to>
    <xdr:graphicFrame>
      <xdr:nvGraphicFramePr>
        <xdr:cNvPr id="2" name="Grafico 4"/>
        <xdr:cNvGraphicFramePr/>
      </xdr:nvGraphicFramePr>
      <xdr:xfrm>
        <a:off x="4181475" y="5629275"/>
        <a:ext cx="71913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1"/>
  <sheetViews>
    <sheetView workbookViewId="0" topLeftCell="A54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  <col min="6" max="6" width="14.00390625" style="0" customWidth="1"/>
    <col min="7" max="7" width="14.8515625" style="0" customWidth="1"/>
  </cols>
  <sheetData>
    <row r="2" spans="2:3" ht="12">
      <c r="B2" s="8" t="s">
        <v>56</v>
      </c>
      <c r="C2" s="2">
        <v>84</v>
      </c>
    </row>
    <row r="3" spans="2:3" ht="12">
      <c r="B3" s="8" t="s">
        <v>57</v>
      </c>
      <c r="C3" s="9">
        <f>C2/12</f>
        <v>7</v>
      </c>
    </row>
    <row r="6" spans="2:3" ht="12">
      <c r="B6" s="1" t="s">
        <v>0</v>
      </c>
      <c r="C6" s="1"/>
    </row>
    <row r="7" spans="2:8" ht="12">
      <c r="B7" s="2" t="s">
        <v>1</v>
      </c>
      <c r="C7" s="2">
        <v>64</v>
      </c>
      <c r="G7" s="11"/>
      <c r="H7" s="11"/>
    </row>
    <row r="8" spans="2:8" ht="12">
      <c r="B8" s="2" t="s">
        <v>2</v>
      </c>
      <c r="C8" s="2">
        <v>20</v>
      </c>
      <c r="G8" s="4"/>
      <c r="H8" s="4"/>
    </row>
    <row r="9" spans="7:8" ht="12">
      <c r="G9" s="4"/>
      <c r="H9" s="4"/>
    </row>
    <row r="10" spans="7:8" ht="12">
      <c r="G10" s="4"/>
      <c r="H10" s="4"/>
    </row>
    <row r="11" spans="2:8" ht="12">
      <c r="B11" s="1" t="s">
        <v>3</v>
      </c>
      <c r="C11" s="1"/>
      <c r="G11" s="4"/>
      <c r="H11" s="4"/>
    </row>
    <row r="12" spans="2:8" ht="12">
      <c r="B12" s="2" t="s">
        <v>4</v>
      </c>
      <c r="C12" s="6">
        <v>57</v>
      </c>
      <c r="G12" s="4"/>
      <c r="H12" s="4"/>
    </row>
    <row r="13" spans="2:8" ht="12">
      <c r="B13" s="2" t="s">
        <v>5</v>
      </c>
      <c r="C13" s="6">
        <v>20</v>
      </c>
      <c r="G13" s="4"/>
      <c r="H13" s="4"/>
    </row>
    <row r="14" spans="2:8" ht="12">
      <c r="B14" s="2" t="s">
        <v>10</v>
      </c>
      <c r="C14" s="6">
        <v>7</v>
      </c>
      <c r="G14" s="4"/>
      <c r="H14" s="4"/>
    </row>
    <row r="15" spans="7:8" ht="12">
      <c r="G15" s="4"/>
      <c r="H15" s="4"/>
    </row>
    <row r="16" spans="7:8" ht="12">
      <c r="G16" s="4"/>
      <c r="H16" s="4"/>
    </row>
    <row r="17" spans="2:8" ht="12">
      <c r="B17" s="1" t="s">
        <v>11</v>
      </c>
      <c r="C17" s="1"/>
      <c r="G17" s="4"/>
      <c r="H17" s="4"/>
    </row>
    <row r="18" spans="2:8" ht="12">
      <c r="B18" s="2" t="s">
        <v>51</v>
      </c>
      <c r="C18" s="2">
        <v>79</v>
      </c>
      <c r="G18" s="12"/>
      <c r="H18" s="12"/>
    </row>
    <row r="19" spans="2:8" ht="12">
      <c r="B19" s="2" t="s">
        <v>12</v>
      </c>
      <c r="C19" s="2">
        <v>5</v>
      </c>
      <c r="G19" s="12"/>
      <c r="H19" s="12"/>
    </row>
    <row r="20" spans="7:8" ht="12">
      <c r="G20" s="12"/>
      <c r="H20" s="12"/>
    </row>
    <row r="22" spans="2:3" ht="12">
      <c r="B22" s="1" t="s">
        <v>13</v>
      </c>
      <c r="C22" s="1"/>
    </row>
    <row r="23" spans="2:3" ht="12">
      <c r="B23" s="2" t="s">
        <v>14</v>
      </c>
      <c r="C23" s="2">
        <v>51</v>
      </c>
    </row>
    <row r="24" spans="2:3" ht="12">
      <c r="B24" s="2" t="s">
        <v>15</v>
      </c>
      <c r="C24" s="2">
        <v>33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30</v>
      </c>
    </row>
    <row r="29" spans="2:3" ht="12">
      <c r="B29" s="2" t="s">
        <v>18</v>
      </c>
      <c r="C29" s="2">
        <v>54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24</v>
      </c>
    </row>
    <row r="34" spans="2:3" ht="12">
      <c r="B34" s="2" t="s">
        <v>21</v>
      </c>
      <c r="C34" s="2">
        <v>60</v>
      </c>
    </row>
    <row r="37" spans="2:3" ht="12">
      <c r="B37" s="1" t="s">
        <v>6</v>
      </c>
      <c r="C37" s="1"/>
    </row>
    <row r="38" spans="2:7" ht="12">
      <c r="B38" s="2" t="s">
        <v>39</v>
      </c>
      <c r="C38" s="2">
        <v>6</v>
      </c>
      <c r="E38" s="4"/>
      <c r="F38" s="4"/>
      <c r="G38" s="4"/>
    </row>
    <row r="39" spans="2:7" ht="12">
      <c r="B39" s="2" t="s">
        <v>7</v>
      </c>
      <c r="C39" s="2">
        <v>10</v>
      </c>
      <c r="E39" s="4"/>
      <c r="F39" s="11"/>
      <c r="G39" s="11"/>
    </row>
    <row r="40" spans="2:7" ht="12">
      <c r="B40" s="2" t="s">
        <v>40</v>
      </c>
      <c r="C40" s="2">
        <v>34</v>
      </c>
      <c r="E40" s="4"/>
      <c r="F40" s="4"/>
      <c r="G40" s="4"/>
    </row>
    <row r="41" spans="2:7" ht="12">
      <c r="B41" s="2" t="s">
        <v>41</v>
      </c>
      <c r="C41" s="2"/>
      <c r="E41" s="4"/>
      <c r="F41" s="4"/>
      <c r="G41" s="4"/>
    </row>
    <row r="42" spans="2:7" ht="12">
      <c r="B42" s="2" t="s">
        <v>25</v>
      </c>
      <c r="C42" s="2"/>
      <c r="E42" s="4"/>
      <c r="F42" s="4"/>
      <c r="G42" s="4"/>
    </row>
    <row r="43" spans="2:7" ht="12">
      <c r="B43" s="2" t="s">
        <v>24</v>
      </c>
      <c r="C43" s="2">
        <v>3</v>
      </c>
      <c r="E43" s="4"/>
      <c r="F43" s="4"/>
      <c r="G43" s="4"/>
    </row>
    <row r="44" spans="2:7" ht="12">
      <c r="B44" s="2" t="s">
        <v>27</v>
      </c>
      <c r="C44" s="2"/>
      <c r="E44" s="4"/>
      <c r="F44" s="4"/>
      <c r="G44" s="4"/>
    </row>
    <row r="45" spans="2:7" ht="12">
      <c r="B45" s="2" t="s">
        <v>42</v>
      </c>
      <c r="C45" s="2">
        <v>4</v>
      </c>
      <c r="E45" s="4"/>
      <c r="F45" s="4"/>
      <c r="G45" s="4"/>
    </row>
    <row r="46" spans="2:7" ht="12">
      <c r="B46" s="2" t="s">
        <v>43</v>
      </c>
      <c r="C46" s="2">
        <v>6</v>
      </c>
      <c r="E46" s="4"/>
      <c r="F46" s="4"/>
      <c r="G46" s="4"/>
    </row>
    <row r="47" spans="2:7" ht="12">
      <c r="B47" s="2" t="s">
        <v>30</v>
      </c>
      <c r="C47" s="2">
        <v>6</v>
      </c>
      <c r="E47" s="4"/>
      <c r="F47" s="4"/>
      <c r="G47" s="4"/>
    </row>
    <row r="48" spans="2:7" ht="12">
      <c r="B48" s="3" t="s">
        <v>44</v>
      </c>
      <c r="C48" s="3">
        <v>3</v>
      </c>
      <c r="E48" s="4"/>
      <c r="F48" s="4"/>
      <c r="G48" s="4"/>
    </row>
    <row r="49" spans="2:7" ht="12">
      <c r="B49" s="3" t="s">
        <v>28</v>
      </c>
      <c r="C49" s="3"/>
      <c r="E49" s="4"/>
      <c r="F49" s="4"/>
      <c r="G49" s="4"/>
    </row>
    <row r="50" spans="2:7" ht="12">
      <c r="B50" s="3" t="s">
        <v>45</v>
      </c>
      <c r="C50" s="3">
        <v>7</v>
      </c>
      <c r="E50" s="4"/>
      <c r="F50" s="12"/>
      <c r="G50" s="12"/>
    </row>
    <row r="51" spans="2:7" ht="12">
      <c r="B51" s="2" t="s">
        <v>29</v>
      </c>
      <c r="C51" s="2"/>
      <c r="E51" s="4"/>
      <c r="F51" s="12"/>
      <c r="G51" s="12"/>
    </row>
    <row r="52" spans="2:7" ht="12">
      <c r="B52" s="2" t="s">
        <v>26</v>
      </c>
      <c r="C52" s="2"/>
      <c r="E52" s="4"/>
      <c r="F52" s="12"/>
      <c r="G52" s="12"/>
    </row>
    <row r="53" spans="2:3" ht="12">
      <c r="B53" s="2" t="s">
        <v>46</v>
      </c>
      <c r="C53" s="2"/>
    </row>
    <row r="54" spans="2:3" ht="12">
      <c r="B54" s="2" t="s">
        <v>47</v>
      </c>
      <c r="C54" s="2"/>
    </row>
    <row r="55" spans="2:3" ht="12">
      <c r="B55" s="2" t="s">
        <v>9</v>
      </c>
      <c r="C55" s="2"/>
    </row>
    <row r="56" spans="2:3" ht="12">
      <c r="B56" s="2" t="s">
        <v>31</v>
      </c>
      <c r="C56" s="2">
        <v>2</v>
      </c>
    </row>
    <row r="57" spans="2:3" ht="12">
      <c r="B57" s="2" t="s">
        <v>48</v>
      </c>
      <c r="C57" s="2">
        <v>3</v>
      </c>
    </row>
    <row r="58" spans="2:3" ht="12">
      <c r="B58" s="2" t="s">
        <v>8</v>
      </c>
      <c r="C58" s="2">
        <v>2</v>
      </c>
    </row>
    <row r="59" spans="2:3" ht="12">
      <c r="B59" s="2" t="s">
        <v>23</v>
      </c>
      <c r="C59" s="2">
        <v>1</v>
      </c>
    </row>
    <row r="62" spans="2:3" ht="12">
      <c r="B62" s="11"/>
      <c r="C62" s="11"/>
    </row>
    <row r="63" spans="2:3" ht="12">
      <c r="B63" s="4"/>
      <c r="C63" s="4"/>
    </row>
    <row r="64" spans="2:3" ht="12">
      <c r="B64" s="14"/>
      <c r="C64" s="4"/>
    </row>
    <row r="65" spans="2:3" ht="12">
      <c r="B65" s="1" t="s">
        <v>50</v>
      </c>
      <c r="C65" s="2"/>
    </row>
    <row r="66" spans="2:3" ht="12">
      <c r="B66" s="2" t="s">
        <v>32</v>
      </c>
      <c r="C66" s="2"/>
    </row>
    <row r="67" spans="2:3" ht="12">
      <c r="B67" s="2" t="s">
        <v>33</v>
      </c>
      <c r="C67" s="2">
        <v>3</v>
      </c>
    </row>
    <row r="68" spans="2:3" ht="12">
      <c r="B68" s="2" t="s">
        <v>34</v>
      </c>
      <c r="C68" s="2"/>
    </row>
    <row r="69" spans="2:3" ht="12">
      <c r="B69" s="2" t="s">
        <v>35</v>
      </c>
      <c r="C69" s="2">
        <v>5</v>
      </c>
    </row>
    <row r="74" s="4" customFormat="1" ht="11.25" customHeight="1"/>
    <row r="75" s="4" customFormat="1" ht="12"/>
    <row r="76" s="4" customFormat="1" ht="12"/>
    <row r="77" s="4" customFormat="1" ht="12"/>
    <row r="78" spans="2:3" s="4" customFormat="1" ht="12">
      <c r="B78" s="1" t="s">
        <v>22</v>
      </c>
      <c r="C78" s="2"/>
    </row>
    <row r="79" spans="2:3" s="4" customFormat="1" ht="12">
      <c r="B79" s="2" t="s">
        <v>36</v>
      </c>
      <c r="C79" s="2">
        <v>59</v>
      </c>
    </row>
    <row r="80" spans="2:3" ht="12">
      <c r="B80" s="2" t="s">
        <v>38</v>
      </c>
      <c r="C80" s="2">
        <v>8</v>
      </c>
    </row>
    <row r="81" spans="2:3" ht="12">
      <c r="B81" s="2" t="s">
        <v>37</v>
      </c>
      <c r="C81" s="2">
        <v>17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83"/>
  <sheetViews>
    <sheetView workbookViewId="0" topLeftCell="A53">
      <selection activeCell="B70" sqref="B70:C72"/>
    </sheetView>
  </sheetViews>
  <sheetFormatPr defaultColWidth="8.8515625" defaultRowHeight="12.75"/>
  <cols>
    <col min="1" max="1" width="8.8515625" style="0" customWidth="1"/>
    <col min="2" max="2" width="33.7109375" style="0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3" ht="12">
      <c r="B2" s="8" t="s">
        <v>56</v>
      </c>
      <c r="C2" s="2">
        <v>86</v>
      </c>
    </row>
    <row r="3" spans="2:3" ht="12">
      <c r="B3" s="8" t="s">
        <v>57</v>
      </c>
      <c r="C3" s="9">
        <f>C2/12</f>
        <v>7.166666666666667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68</v>
      </c>
    </row>
    <row r="8" spans="2:3" ht="12">
      <c r="B8" s="2" t="s">
        <v>2</v>
      </c>
      <c r="C8" s="2">
        <v>18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50</v>
      </c>
    </row>
    <row r="13" spans="2:3" ht="12">
      <c r="B13" s="2" t="s">
        <v>5</v>
      </c>
      <c r="C13" s="2">
        <v>32</v>
      </c>
    </row>
    <row r="14" spans="2:3" ht="12">
      <c r="B14" s="2" t="s">
        <v>10</v>
      </c>
      <c r="C14" s="2">
        <v>4</v>
      </c>
    </row>
    <row r="17" spans="2:3" ht="12">
      <c r="B17" s="1" t="s">
        <v>11</v>
      </c>
      <c r="C17" s="1"/>
    </row>
    <row r="18" spans="2:3" ht="12">
      <c r="B18" s="2" t="s">
        <v>51</v>
      </c>
      <c r="C18" s="2">
        <v>86</v>
      </c>
    </row>
    <row r="19" spans="2:3" ht="12">
      <c r="B19" s="2" t="s">
        <v>12</v>
      </c>
      <c r="C19" s="2"/>
    </row>
    <row r="22" spans="2:3" ht="12">
      <c r="B22" s="1" t="s">
        <v>13</v>
      </c>
      <c r="C22" s="1"/>
    </row>
    <row r="23" spans="2:3" ht="12">
      <c r="B23" s="2" t="s">
        <v>14</v>
      </c>
      <c r="C23" s="2">
        <v>51</v>
      </c>
    </row>
    <row r="24" spans="2:3" ht="12">
      <c r="B24" s="2" t="s">
        <v>15</v>
      </c>
      <c r="C24" s="2">
        <v>35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39</v>
      </c>
    </row>
    <row r="29" spans="2:3" ht="12">
      <c r="B29" s="2" t="s">
        <v>18</v>
      </c>
      <c r="C29" s="2">
        <v>47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16</v>
      </c>
    </row>
    <row r="34" spans="2:3" ht="12">
      <c r="B34" s="2" t="s">
        <v>21</v>
      </c>
      <c r="C34" s="2">
        <v>70</v>
      </c>
    </row>
    <row r="37" spans="2:3" ht="12">
      <c r="B37" s="1" t="s">
        <v>6</v>
      </c>
      <c r="C37" s="1"/>
    </row>
    <row r="38" spans="2:3" ht="12">
      <c r="B38" s="2" t="s">
        <v>39</v>
      </c>
      <c r="C38" s="6">
        <v>4</v>
      </c>
    </row>
    <row r="39" spans="2:3" ht="12">
      <c r="B39" s="2" t="s">
        <v>7</v>
      </c>
      <c r="C39" s="6">
        <v>22</v>
      </c>
    </row>
    <row r="40" spans="2:3" ht="12">
      <c r="B40" s="2" t="s">
        <v>40</v>
      </c>
      <c r="C40" s="6">
        <v>32</v>
      </c>
    </row>
    <row r="41" spans="2:3" ht="12">
      <c r="B41" s="2" t="s">
        <v>41</v>
      </c>
      <c r="C41" s="6">
        <v>2</v>
      </c>
    </row>
    <row r="42" spans="2:3" ht="12">
      <c r="B42" s="2" t="s">
        <v>25</v>
      </c>
      <c r="C42" s="6">
        <v>1</v>
      </c>
    </row>
    <row r="43" spans="2:3" ht="12">
      <c r="B43" s="2" t="s">
        <v>24</v>
      </c>
      <c r="C43" s="6"/>
    </row>
    <row r="44" spans="2:3" ht="12">
      <c r="B44" s="2" t="s">
        <v>27</v>
      </c>
      <c r="C44" s="7"/>
    </row>
    <row r="45" spans="2:3" ht="12">
      <c r="B45" s="2" t="s">
        <v>42</v>
      </c>
      <c r="C45" s="6">
        <v>1</v>
      </c>
    </row>
    <row r="46" spans="2:3" ht="12">
      <c r="B46" s="2" t="s">
        <v>43</v>
      </c>
      <c r="C46" s="7">
        <v>1</v>
      </c>
    </row>
    <row r="47" spans="2:3" ht="12">
      <c r="B47" s="2" t="s">
        <v>30</v>
      </c>
      <c r="C47" s="6"/>
    </row>
    <row r="48" spans="2:3" ht="12">
      <c r="B48" s="3" t="s">
        <v>44</v>
      </c>
      <c r="C48" s="6">
        <v>1</v>
      </c>
    </row>
    <row r="49" spans="2:3" ht="12">
      <c r="B49" s="3" t="s">
        <v>28</v>
      </c>
      <c r="C49" s="6"/>
    </row>
    <row r="50" spans="2:3" ht="12">
      <c r="B50" s="3" t="s">
        <v>45</v>
      </c>
      <c r="C50" s="6">
        <v>4</v>
      </c>
    </row>
    <row r="51" spans="2:3" ht="12">
      <c r="B51" s="2" t="s">
        <v>29</v>
      </c>
      <c r="C51" s="6">
        <v>1</v>
      </c>
    </row>
    <row r="52" spans="2:3" ht="12">
      <c r="B52" s="2" t="s">
        <v>26</v>
      </c>
      <c r="C52" s="7"/>
    </row>
    <row r="53" spans="2:3" ht="12">
      <c r="B53" s="2" t="s">
        <v>46</v>
      </c>
      <c r="C53" s="6"/>
    </row>
    <row r="54" spans="2:3" ht="12">
      <c r="B54" s="2" t="s">
        <v>9</v>
      </c>
      <c r="C54" s="2"/>
    </row>
    <row r="55" spans="2:3" ht="12">
      <c r="B55" s="2" t="s">
        <v>31</v>
      </c>
      <c r="C55" s="2">
        <v>1</v>
      </c>
    </row>
    <row r="56" spans="2:3" ht="12">
      <c r="B56" s="2" t="s">
        <v>48</v>
      </c>
      <c r="C56" s="2"/>
    </row>
    <row r="57" spans="2:3" ht="12">
      <c r="B57" s="2" t="s">
        <v>8</v>
      </c>
      <c r="C57" s="2">
        <v>24</v>
      </c>
    </row>
    <row r="58" spans="2:3" ht="12">
      <c r="B58" s="2" t="s">
        <v>52</v>
      </c>
      <c r="C58" s="2"/>
    </row>
    <row r="59" spans="2:3" ht="12">
      <c r="B59" s="2" t="s">
        <v>23</v>
      </c>
      <c r="C59" s="2"/>
    </row>
    <row r="61" s="4" customFormat="1" ht="12"/>
    <row r="62" spans="2:3" s="4" customFormat="1" ht="12">
      <c r="B62" s="1" t="s">
        <v>49</v>
      </c>
      <c r="C62" s="13"/>
    </row>
    <row r="63" spans="2:3" s="4" customFormat="1" ht="12">
      <c r="B63" s="2" t="s">
        <v>32</v>
      </c>
      <c r="C63" s="2">
        <v>0</v>
      </c>
    </row>
    <row r="64" spans="2:3" s="4" customFormat="1" ht="12">
      <c r="B64" s="2" t="s">
        <v>33</v>
      </c>
      <c r="C64" s="2">
        <v>3</v>
      </c>
    </row>
    <row r="65" spans="2:3" s="4" customFormat="1" ht="12">
      <c r="B65" s="2" t="s">
        <v>34</v>
      </c>
      <c r="C65" s="2">
        <v>0</v>
      </c>
    </row>
    <row r="66" spans="2:3" s="4" customFormat="1" ht="12">
      <c r="B66" s="2" t="s">
        <v>35</v>
      </c>
      <c r="C66" s="2">
        <v>1</v>
      </c>
    </row>
    <row r="67" s="4" customFormat="1" ht="12"/>
    <row r="68" s="4" customFormat="1" ht="12"/>
    <row r="69" spans="2:3" s="4" customFormat="1" ht="12">
      <c r="B69" s="13" t="s">
        <v>22</v>
      </c>
      <c r="C69" s="13"/>
    </row>
    <row r="70" spans="2:3" s="4" customFormat="1" ht="12">
      <c r="B70" s="10" t="s">
        <v>36</v>
      </c>
      <c r="C70" s="10">
        <v>57</v>
      </c>
    </row>
    <row r="71" spans="2:3" s="4" customFormat="1" ht="24">
      <c r="B71" s="10" t="s">
        <v>38</v>
      </c>
      <c r="C71" s="10">
        <v>4</v>
      </c>
    </row>
    <row r="72" spans="2:3" s="4" customFormat="1" ht="12">
      <c r="B72" s="10" t="s">
        <v>37</v>
      </c>
      <c r="C72" s="10">
        <v>25</v>
      </c>
    </row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pans="2:3" s="4" customFormat="1" ht="12">
      <c r="B81"/>
      <c r="C81"/>
    </row>
    <row r="82" spans="2:3" s="4" customFormat="1" ht="12">
      <c r="B82"/>
      <c r="C82"/>
    </row>
    <row r="83" spans="2:3" s="4" customFormat="1" ht="12">
      <c r="B83"/>
      <c r="C83"/>
    </row>
  </sheetData>
  <printOptions/>
  <pageMargins left="0.75" right="0.75" top="1" bottom="1" header="0.5" footer="0.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72"/>
  <sheetViews>
    <sheetView workbookViewId="0" topLeftCell="A68">
      <selection activeCell="B70" sqref="B70:C72"/>
    </sheetView>
  </sheetViews>
  <sheetFormatPr defaultColWidth="8.8515625" defaultRowHeight="12.75"/>
  <cols>
    <col min="1" max="1" width="8.8515625" style="0" customWidth="1"/>
    <col min="2" max="2" width="34.00390625" style="0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3" ht="12">
      <c r="B2" s="8" t="s">
        <v>56</v>
      </c>
      <c r="C2" s="2">
        <v>94</v>
      </c>
    </row>
    <row r="3" spans="2:3" ht="12">
      <c r="B3" s="8" t="s">
        <v>57</v>
      </c>
      <c r="C3" s="9">
        <f>C2/12</f>
        <v>7.833333333333333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73</v>
      </c>
    </row>
    <row r="8" spans="2:3" ht="12">
      <c r="B8" s="2" t="s">
        <v>2</v>
      </c>
      <c r="C8" s="2">
        <v>21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79</v>
      </c>
    </row>
    <row r="13" spans="2:3" ht="12">
      <c r="B13" s="2" t="s">
        <v>5</v>
      </c>
      <c r="C13" s="2">
        <v>14</v>
      </c>
    </row>
    <row r="14" spans="2:3" ht="12">
      <c r="B14" s="2" t="s">
        <v>10</v>
      </c>
      <c r="C14" s="2">
        <v>1</v>
      </c>
    </row>
    <row r="17" spans="2:3" ht="12">
      <c r="B17" s="1" t="s">
        <v>11</v>
      </c>
      <c r="C17" s="1"/>
    </row>
    <row r="18" spans="2:3" ht="12">
      <c r="B18" s="2" t="s">
        <v>51</v>
      </c>
      <c r="C18" s="2">
        <v>94</v>
      </c>
    </row>
    <row r="19" spans="2:3" ht="12">
      <c r="B19" s="2" t="s">
        <v>12</v>
      </c>
      <c r="C19" s="2"/>
    </row>
    <row r="22" spans="2:3" ht="12">
      <c r="B22" s="1" t="s">
        <v>13</v>
      </c>
      <c r="C22" s="1"/>
    </row>
    <row r="23" spans="2:3" ht="12">
      <c r="B23" s="2" t="s">
        <v>14</v>
      </c>
      <c r="C23" s="2">
        <v>53</v>
      </c>
    </row>
    <row r="24" spans="2:3" ht="12">
      <c r="B24" s="2" t="s">
        <v>15</v>
      </c>
      <c r="C24" s="2">
        <v>41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47</v>
      </c>
    </row>
    <row r="29" spans="2:3" ht="12">
      <c r="B29" s="2" t="s">
        <v>18</v>
      </c>
      <c r="C29" s="2">
        <v>47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16</v>
      </c>
    </row>
    <row r="34" spans="2:3" ht="12">
      <c r="B34" s="2" t="s">
        <v>21</v>
      </c>
      <c r="C34" s="2">
        <v>78</v>
      </c>
    </row>
    <row r="37" spans="2:3" ht="12">
      <c r="B37" s="1" t="s">
        <v>6</v>
      </c>
      <c r="C37" s="1"/>
    </row>
    <row r="38" spans="2:3" ht="12">
      <c r="B38" s="2" t="s">
        <v>39</v>
      </c>
      <c r="C38" s="6">
        <v>27</v>
      </c>
    </row>
    <row r="39" spans="2:3" ht="12">
      <c r="B39" s="2" t="s">
        <v>7</v>
      </c>
      <c r="C39" s="6">
        <v>19</v>
      </c>
    </row>
    <row r="40" spans="2:3" ht="12">
      <c r="B40" s="2" t="s">
        <v>40</v>
      </c>
      <c r="C40" s="6">
        <v>30</v>
      </c>
    </row>
    <row r="41" spans="2:3" ht="12">
      <c r="B41" s="2" t="s">
        <v>41</v>
      </c>
      <c r="C41" s="6"/>
    </row>
    <row r="42" spans="2:3" ht="12">
      <c r="B42" s="2" t="s">
        <v>25</v>
      </c>
      <c r="C42" s="6"/>
    </row>
    <row r="43" spans="2:3" ht="12">
      <c r="B43" s="2" t="s">
        <v>24</v>
      </c>
      <c r="C43" s="6"/>
    </row>
    <row r="44" spans="2:3" ht="12">
      <c r="B44" s="2" t="s">
        <v>27</v>
      </c>
      <c r="C44" s="6"/>
    </row>
    <row r="45" spans="2:3" ht="12">
      <c r="B45" s="2" t="s">
        <v>42</v>
      </c>
      <c r="C45" s="6"/>
    </row>
    <row r="46" spans="2:3" ht="12">
      <c r="B46" s="2" t="s">
        <v>43</v>
      </c>
      <c r="C46" s="7">
        <v>1</v>
      </c>
    </row>
    <row r="47" spans="2:3" ht="12">
      <c r="B47" s="2" t="s">
        <v>30</v>
      </c>
      <c r="C47" s="6">
        <v>1</v>
      </c>
    </row>
    <row r="48" spans="2:3" ht="12">
      <c r="B48" s="3" t="s">
        <v>44</v>
      </c>
      <c r="C48" s="7">
        <v>1</v>
      </c>
    </row>
    <row r="49" spans="2:3" ht="12">
      <c r="B49" s="3" t="s">
        <v>28</v>
      </c>
      <c r="C49" s="6"/>
    </row>
    <row r="50" spans="2:3" ht="12">
      <c r="B50" s="3" t="s">
        <v>45</v>
      </c>
      <c r="C50" s="6">
        <v>5</v>
      </c>
    </row>
    <row r="51" spans="2:3" ht="12">
      <c r="B51" s="2" t="s">
        <v>29</v>
      </c>
      <c r="C51" s="6"/>
    </row>
    <row r="52" spans="2:3" ht="12">
      <c r="B52" s="2" t="s">
        <v>26</v>
      </c>
      <c r="C52" s="6"/>
    </row>
    <row r="53" spans="2:3" ht="12">
      <c r="B53" s="2" t="s">
        <v>46</v>
      </c>
      <c r="C53" s="6"/>
    </row>
    <row r="54" spans="2:3" ht="12">
      <c r="B54" s="2" t="s">
        <v>9</v>
      </c>
      <c r="C54" s="7"/>
    </row>
    <row r="55" spans="2:3" ht="12">
      <c r="B55" s="2" t="s">
        <v>31</v>
      </c>
      <c r="C55" s="6"/>
    </row>
    <row r="56" spans="2:3" ht="12">
      <c r="B56" s="2" t="s">
        <v>48</v>
      </c>
      <c r="C56" s="2"/>
    </row>
    <row r="57" spans="2:3" ht="12">
      <c r="B57" s="2" t="s">
        <v>8</v>
      </c>
      <c r="C57" s="2">
        <v>20</v>
      </c>
    </row>
    <row r="58" spans="2:3" ht="12">
      <c r="B58" s="2" t="s">
        <v>52</v>
      </c>
      <c r="C58" s="2"/>
    </row>
    <row r="59" spans="2:3" ht="12">
      <c r="B59" s="2" t="s">
        <v>23</v>
      </c>
      <c r="C59" s="2">
        <v>1</v>
      </c>
    </row>
    <row r="61" s="4" customFormat="1" ht="12"/>
    <row r="62" spans="2:3" s="4" customFormat="1" ht="12">
      <c r="B62" s="1" t="s">
        <v>49</v>
      </c>
      <c r="C62" s="13"/>
    </row>
    <row r="63" spans="2:3" s="4" customFormat="1" ht="12">
      <c r="B63" s="2" t="s">
        <v>32</v>
      </c>
      <c r="C63" s="2">
        <v>1</v>
      </c>
    </row>
    <row r="64" spans="2:3" s="4" customFormat="1" ht="12">
      <c r="B64" s="2" t="s">
        <v>33</v>
      </c>
      <c r="C64" s="2">
        <v>4</v>
      </c>
    </row>
    <row r="65" spans="2:3" s="4" customFormat="1" ht="12">
      <c r="B65" s="2" t="s">
        <v>34</v>
      </c>
      <c r="C65" s="2"/>
    </row>
    <row r="66" spans="2:3" s="4" customFormat="1" ht="12">
      <c r="B66" s="2" t="s">
        <v>35</v>
      </c>
      <c r="C66" s="2">
        <v>1</v>
      </c>
    </row>
    <row r="67" s="4" customFormat="1" ht="12"/>
    <row r="68" spans="2:3" s="4" customFormat="1" ht="12">
      <c r="B68"/>
      <c r="C68"/>
    </row>
    <row r="69" spans="2:3" s="4" customFormat="1" ht="12">
      <c r="B69" s="13" t="s">
        <v>22</v>
      </c>
      <c r="C69" s="13"/>
    </row>
    <row r="70" spans="2:3" ht="12">
      <c r="B70" s="10" t="s">
        <v>36</v>
      </c>
      <c r="C70" s="10">
        <v>70</v>
      </c>
    </row>
    <row r="71" spans="2:3" ht="24">
      <c r="B71" s="10" t="s">
        <v>38</v>
      </c>
      <c r="C71" s="10">
        <v>6</v>
      </c>
    </row>
    <row r="72" spans="2:3" ht="12">
      <c r="B72" s="10" t="s">
        <v>37</v>
      </c>
      <c r="C72" s="10">
        <v>18</v>
      </c>
    </row>
  </sheetData>
  <printOptions/>
  <pageMargins left="0.75" right="0.75" top="1" bottom="1" header="0.5" footer="0.5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D93"/>
  <sheetViews>
    <sheetView tabSelected="1" workbookViewId="0" topLeftCell="A34">
      <selection activeCell="B70" sqref="B70:C72"/>
    </sheetView>
  </sheetViews>
  <sheetFormatPr defaultColWidth="8.8515625" defaultRowHeight="12.75"/>
  <cols>
    <col min="1" max="1" width="8.8515625" style="0" customWidth="1"/>
    <col min="2" max="2" width="34.28125" style="0" bestFit="1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4" ht="12">
      <c r="B2" s="8" t="s">
        <v>56</v>
      </c>
      <c r="C2" s="2">
        <v>39</v>
      </c>
      <c r="D2" s="4"/>
    </row>
    <row r="3" spans="2:3" ht="12">
      <c r="B3" s="8" t="s">
        <v>57</v>
      </c>
      <c r="C3" s="9">
        <f>C2/10</f>
        <v>3.9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28</v>
      </c>
    </row>
    <row r="8" spans="2:3" ht="12">
      <c r="B8" s="2" t="s">
        <v>2</v>
      </c>
      <c r="C8" s="2">
        <v>11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22</v>
      </c>
    </row>
    <row r="13" spans="2:3" ht="12">
      <c r="B13" s="2" t="s">
        <v>5</v>
      </c>
      <c r="C13" s="2">
        <v>12</v>
      </c>
    </row>
    <row r="14" spans="2:3" ht="12">
      <c r="B14" s="2" t="s">
        <v>10</v>
      </c>
      <c r="C14" s="2">
        <v>5</v>
      </c>
    </row>
    <row r="17" spans="2:3" ht="12">
      <c r="B17" s="1" t="s">
        <v>11</v>
      </c>
      <c r="C17" s="1"/>
    </row>
    <row r="18" spans="2:3" ht="12">
      <c r="B18" s="2" t="s">
        <v>55</v>
      </c>
      <c r="C18" s="2">
        <v>38</v>
      </c>
    </row>
    <row r="19" spans="2:3" ht="12">
      <c r="B19" s="2" t="s">
        <v>12</v>
      </c>
      <c r="C19" s="2">
        <v>1</v>
      </c>
    </row>
    <row r="22" spans="2:3" ht="12">
      <c r="B22" s="1" t="s">
        <v>13</v>
      </c>
      <c r="C22" s="1"/>
    </row>
    <row r="23" spans="2:3" ht="12">
      <c r="B23" s="2" t="s">
        <v>14</v>
      </c>
      <c r="C23" s="6">
        <v>29</v>
      </c>
    </row>
    <row r="24" spans="2:3" ht="12">
      <c r="B24" s="2" t="s">
        <v>15</v>
      </c>
      <c r="C24" s="6">
        <v>10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16</v>
      </c>
    </row>
    <row r="29" spans="2:3" ht="12">
      <c r="B29" s="2" t="s">
        <v>18</v>
      </c>
      <c r="C29" s="2">
        <v>23</v>
      </c>
    </row>
    <row r="32" spans="2:3" ht="12">
      <c r="B32" s="1" t="s">
        <v>19</v>
      </c>
      <c r="C32" s="1"/>
    </row>
    <row r="33" spans="2:3" ht="12">
      <c r="B33" s="2" t="s">
        <v>20</v>
      </c>
      <c r="C33" s="6">
        <v>4</v>
      </c>
    </row>
    <row r="34" spans="2:3" ht="12">
      <c r="B34" s="2" t="s">
        <v>21</v>
      </c>
      <c r="C34" s="6">
        <v>35</v>
      </c>
    </row>
    <row r="37" spans="2:3" ht="12">
      <c r="B37" s="1" t="s">
        <v>6</v>
      </c>
      <c r="C37" s="1"/>
    </row>
    <row r="38" spans="2:3" ht="12">
      <c r="B38" s="2" t="s">
        <v>39</v>
      </c>
      <c r="C38" s="6">
        <v>1</v>
      </c>
    </row>
    <row r="39" spans="2:3" ht="12">
      <c r="B39" s="2" t="s">
        <v>7</v>
      </c>
      <c r="C39" s="6">
        <v>3</v>
      </c>
    </row>
    <row r="40" spans="2:3" ht="12">
      <c r="B40" s="2" t="s">
        <v>40</v>
      </c>
      <c r="C40" s="6">
        <v>16</v>
      </c>
    </row>
    <row r="41" spans="2:3" ht="12">
      <c r="B41" s="2" t="s">
        <v>41</v>
      </c>
      <c r="C41" s="6"/>
    </row>
    <row r="42" spans="2:3" ht="12">
      <c r="B42" s="2" t="s">
        <v>25</v>
      </c>
      <c r="C42" s="6">
        <v>3</v>
      </c>
    </row>
    <row r="43" spans="2:3" ht="12">
      <c r="B43" s="2" t="s">
        <v>24</v>
      </c>
      <c r="C43" s="6">
        <v>1</v>
      </c>
    </row>
    <row r="44" spans="2:3" ht="12">
      <c r="B44" s="2" t="s">
        <v>27</v>
      </c>
      <c r="C44" s="6"/>
    </row>
    <row r="45" spans="2:3" ht="12">
      <c r="B45" s="2" t="s">
        <v>42</v>
      </c>
      <c r="C45" s="6"/>
    </row>
    <row r="46" spans="2:3" ht="12">
      <c r="B46" s="2" t="s">
        <v>43</v>
      </c>
      <c r="C46" s="6"/>
    </row>
    <row r="47" spans="2:3" ht="12">
      <c r="B47" s="2" t="s">
        <v>30</v>
      </c>
      <c r="C47" s="6"/>
    </row>
    <row r="48" spans="2:3" ht="12">
      <c r="B48" s="3" t="s">
        <v>44</v>
      </c>
      <c r="C48" s="7">
        <v>1</v>
      </c>
    </row>
    <row r="49" spans="2:3" ht="12">
      <c r="B49" s="3" t="s">
        <v>28</v>
      </c>
      <c r="C49" s="7"/>
    </row>
    <row r="50" spans="2:3" ht="12">
      <c r="B50" s="3" t="s">
        <v>45</v>
      </c>
      <c r="C50" s="7">
        <v>3</v>
      </c>
    </row>
    <row r="51" spans="2:3" ht="12">
      <c r="B51" s="2" t="s">
        <v>29</v>
      </c>
      <c r="C51" s="2"/>
    </row>
    <row r="52" spans="2:3" ht="12">
      <c r="B52" s="2" t="s">
        <v>26</v>
      </c>
      <c r="C52" s="2"/>
    </row>
    <row r="53" spans="2:3" ht="12">
      <c r="B53" s="2" t="s">
        <v>46</v>
      </c>
      <c r="C53" s="2"/>
    </row>
    <row r="54" spans="2:3" ht="12">
      <c r="B54" s="2" t="s">
        <v>9</v>
      </c>
      <c r="C54" s="2"/>
    </row>
    <row r="55" spans="2:3" ht="12">
      <c r="B55" s="2" t="s">
        <v>31</v>
      </c>
      <c r="C55" s="2"/>
    </row>
    <row r="56" spans="2:3" ht="12">
      <c r="B56" s="2" t="s">
        <v>48</v>
      </c>
      <c r="C56" s="2"/>
    </row>
    <row r="57" spans="2:3" ht="12">
      <c r="B57" s="2" t="s">
        <v>8</v>
      </c>
      <c r="C57" s="2">
        <v>11</v>
      </c>
    </row>
    <row r="58" spans="2:3" ht="12">
      <c r="B58" s="2" t="s">
        <v>52</v>
      </c>
      <c r="C58" s="2"/>
    </row>
    <row r="59" spans="2:3" ht="12">
      <c r="B59" s="2" t="s">
        <v>23</v>
      </c>
      <c r="C59" s="2"/>
    </row>
    <row r="61" s="4" customFormat="1" ht="12"/>
    <row r="62" spans="2:3" s="4" customFormat="1" ht="12">
      <c r="B62" s="1" t="s">
        <v>49</v>
      </c>
      <c r="C62" s="1"/>
    </row>
    <row r="63" spans="2:3" s="4" customFormat="1" ht="12">
      <c r="B63" s="2" t="s">
        <v>32</v>
      </c>
      <c r="C63" s="2"/>
    </row>
    <row r="64" spans="2:3" s="4" customFormat="1" ht="12">
      <c r="B64" s="2" t="s">
        <v>33</v>
      </c>
      <c r="C64" s="2">
        <v>3</v>
      </c>
    </row>
    <row r="65" spans="2:3" s="4" customFormat="1" ht="12">
      <c r="B65" s="2" t="s">
        <v>34</v>
      </c>
      <c r="C65" s="2"/>
    </row>
    <row r="66" spans="2:3" s="4" customFormat="1" ht="12">
      <c r="B66" s="2" t="s">
        <v>35</v>
      </c>
      <c r="C66" s="2"/>
    </row>
    <row r="67" s="4" customFormat="1" ht="12"/>
    <row r="68" s="4" customFormat="1" ht="12"/>
    <row r="69" spans="2:3" s="4" customFormat="1" ht="12">
      <c r="B69" s="13" t="s">
        <v>22</v>
      </c>
      <c r="C69" s="13"/>
    </row>
    <row r="70" spans="2:3" s="4" customFormat="1" ht="12">
      <c r="B70" s="10" t="s">
        <v>36</v>
      </c>
      <c r="C70" s="10">
        <v>23</v>
      </c>
    </row>
    <row r="71" spans="2:3" s="4" customFormat="1" ht="24">
      <c r="B71" s="10" t="s">
        <v>38</v>
      </c>
      <c r="C71" s="10">
        <v>3</v>
      </c>
    </row>
    <row r="72" spans="2:3" s="4" customFormat="1" ht="12">
      <c r="B72" s="10" t="s">
        <v>37</v>
      </c>
      <c r="C72" s="10">
        <v>13</v>
      </c>
    </row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pans="2:3" s="4" customFormat="1" ht="12">
      <c r="B91"/>
      <c r="C91"/>
    </row>
    <row r="92" spans="2:3" s="4" customFormat="1" ht="12">
      <c r="B92"/>
      <c r="C92"/>
    </row>
    <row r="93" spans="2:3" s="4" customFormat="1" ht="12">
      <c r="B93"/>
      <c r="C93"/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55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56</v>
      </c>
      <c r="C2" s="2">
        <v>65</v>
      </c>
    </row>
    <row r="3" spans="2:3" ht="12">
      <c r="B3" s="8" t="s">
        <v>57</v>
      </c>
      <c r="C3" s="9">
        <f>C2/12</f>
        <v>5.416666666666667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45</v>
      </c>
    </row>
    <row r="8" spans="2:3" ht="12">
      <c r="B8" s="2" t="s">
        <v>2</v>
      </c>
      <c r="C8" s="2">
        <v>20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45</v>
      </c>
    </row>
    <row r="13" spans="2:3" ht="12">
      <c r="B13" s="2" t="s">
        <v>5</v>
      </c>
      <c r="C13" s="2">
        <v>15</v>
      </c>
    </row>
    <row r="14" spans="2:3" ht="12">
      <c r="B14" s="2" t="s">
        <v>10</v>
      </c>
      <c r="C14" s="2">
        <v>5</v>
      </c>
    </row>
    <row r="17" spans="2:3" ht="12">
      <c r="B17" s="1" t="s">
        <v>11</v>
      </c>
      <c r="C17" s="1"/>
    </row>
    <row r="18" spans="2:3" ht="12">
      <c r="B18" s="2" t="s">
        <v>51</v>
      </c>
      <c r="C18" s="2">
        <v>64</v>
      </c>
    </row>
    <row r="19" spans="2:3" ht="12">
      <c r="B19" s="2" t="s">
        <v>12</v>
      </c>
      <c r="C19" s="2">
        <v>1</v>
      </c>
    </row>
    <row r="22" spans="2:3" ht="12">
      <c r="B22" s="1" t="s">
        <v>13</v>
      </c>
      <c r="C22" s="1"/>
    </row>
    <row r="23" spans="2:3" ht="12">
      <c r="B23" s="2" t="s">
        <v>14</v>
      </c>
      <c r="C23" s="2">
        <v>44</v>
      </c>
    </row>
    <row r="24" spans="2:3" ht="12">
      <c r="B24" s="2" t="s">
        <v>15</v>
      </c>
      <c r="C24" s="2">
        <v>21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19</v>
      </c>
    </row>
    <row r="29" spans="2:3" ht="12">
      <c r="B29" s="2" t="s">
        <v>18</v>
      </c>
      <c r="C29" s="2">
        <v>46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23</v>
      </c>
    </row>
    <row r="34" spans="2:3" ht="12">
      <c r="B34" s="2" t="s">
        <v>21</v>
      </c>
      <c r="C34" s="2">
        <v>42</v>
      </c>
    </row>
    <row r="37" spans="2:3" ht="12">
      <c r="B37" s="1" t="s">
        <v>6</v>
      </c>
      <c r="C37" s="1"/>
    </row>
    <row r="38" spans="2:3" ht="12">
      <c r="B38" s="2" t="s">
        <v>39</v>
      </c>
      <c r="C38" s="2">
        <v>4</v>
      </c>
    </row>
    <row r="39" spans="2:3" ht="12">
      <c r="B39" s="2" t="s">
        <v>7</v>
      </c>
      <c r="C39" s="2">
        <v>6</v>
      </c>
    </row>
    <row r="40" spans="2:3" ht="12">
      <c r="B40" s="2" t="s">
        <v>40</v>
      </c>
      <c r="C40" s="2">
        <v>28</v>
      </c>
    </row>
    <row r="41" spans="2:3" ht="12">
      <c r="B41" s="2" t="s">
        <v>41</v>
      </c>
      <c r="C41" s="2"/>
    </row>
    <row r="42" spans="2:3" ht="12">
      <c r="B42" s="2" t="s">
        <v>25</v>
      </c>
      <c r="C42" s="2"/>
    </row>
    <row r="43" spans="2:3" ht="12">
      <c r="B43" s="2" t="s">
        <v>24</v>
      </c>
      <c r="C43" s="2">
        <v>1</v>
      </c>
    </row>
    <row r="44" spans="2:3" ht="12">
      <c r="B44" s="2" t="s">
        <v>27</v>
      </c>
      <c r="C44" s="2">
        <v>1</v>
      </c>
    </row>
    <row r="45" spans="2:3" ht="12">
      <c r="B45" s="2" t="s">
        <v>42</v>
      </c>
      <c r="C45" s="2">
        <v>1</v>
      </c>
    </row>
    <row r="46" spans="2:3" ht="12">
      <c r="B46" s="2" t="s">
        <v>43</v>
      </c>
      <c r="C46" s="2">
        <v>1</v>
      </c>
    </row>
    <row r="47" spans="2:3" ht="12">
      <c r="B47" s="2" t="s">
        <v>30</v>
      </c>
      <c r="C47" s="2">
        <v>4</v>
      </c>
    </row>
    <row r="48" spans="2:3" ht="12">
      <c r="B48" s="3" t="s">
        <v>44</v>
      </c>
      <c r="C48" s="3">
        <v>1</v>
      </c>
    </row>
    <row r="49" spans="2:3" ht="12">
      <c r="B49" s="3" t="s">
        <v>28</v>
      </c>
      <c r="C49" s="3"/>
    </row>
    <row r="50" spans="2:3" ht="12">
      <c r="B50" s="3" t="s">
        <v>45</v>
      </c>
      <c r="C50" s="3">
        <v>11</v>
      </c>
    </row>
    <row r="51" spans="2:3" ht="12">
      <c r="B51" s="2" t="s">
        <v>29</v>
      </c>
      <c r="C51" s="2"/>
    </row>
    <row r="52" spans="2:3" ht="12">
      <c r="B52" s="2" t="s">
        <v>26</v>
      </c>
      <c r="C52" s="2"/>
    </row>
    <row r="53" spans="2:3" ht="12">
      <c r="B53" s="2" t="s">
        <v>46</v>
      </c>
      <c r="C53" s="2">
        <v>1</v>
      </c>
    </row>
    <row r="54" spans="2:3" ht="12">
      <c r="B54" s="2" t="s">
        <v>47</v>
      </c>
      <c r="C54" s="2"/>
    </row>
    <row r="55" spans="2:3" ht="12">
      <c r="B55" s="2" t="s">
        <v>9</v>
      </c>
      <c r="C55" s="2"/>
    </row>
    <row r="56" spans="2:3" ht="12">
      <c r="B56" s="2" t="s">
        <v>31</v>
      </c>
      <c r="C56" s="2"/>
    </row>
    <row r="57" spans="2:3" ht="12">
      <c r="B57" s="2" t="s">
        <v>48</v>
      </c>
      <c r="C57" s="2"/>
    </row>
    <row r="58" spans="2:3" ht="12">
      <c r="B58" s="2" t="s">
        <v>8</v>
      </c>
      <c r="C58" s="2">
        <v>9</v>
      </c>
    </row>
    <row r="59" spans="2:3" ht="12">
      <c r="B59" s="2" t="s">
        <v>23</v>
      </c>
      <c r="C59" s="2"/>
    </row>
    <row r="62" spans="2:3" ht="12">
      <c r="B62" s="1" t="s">
        <v>50</v>
      </c>
      <c r="C62" s="2"/>
    </row>
    <row r="63" spans="2:3" ht="12">
      <c r="B63" s="2" t="s">
        <v>32</v>
      </c>
      <c r="C63" s="2"/>
    </row>
    <row r="64" spans="2:3" ht="12">
      <c r="B64" s="2" t="s">
        <v>33</v>
      </c>
      <c r="C64" s="2">
        <v>1</v>
      </c>
    </row>
    <row r="65" spans="2:3" ht="12">
      <c r="B65" s="2" t="s">
        <v>34</v>
      </c>
      <c r="C65" s="2"/>
    </row>
    <row r="66" spans="2:3" ht="12">
      <c r="B66" s="2" t="s">
        <v>35</v>
      </c>
      <c r="C66" s="2"/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22</v>
      </c>
      <c r="C75" s="2"/>
    </row>
    <row r="76" spans="2:3" s="4" customFormat="1" ht="12">
      <c r="B76" s="2" t="s">
        <v>36</v>
      </c>
      <c r="C76" s="2">
        <v>43</v>
      </c>
    </row>
    <row r="77" spans="2:3" s="4" customFormat="1" ht="12">
      <c r="B77" s="2" t="s">
        <v>38</v>
      </c>
      <c r="C77" s="2">
        <v>1</v>
      </c>
    </row>
    <row r="78" spans="2:3" ht="12">
      <c r="B78" s="2" t="s">
        <v>37</v>
      </c>
      <c r="C78" s="2">
        <v>21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38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56</v>
      </c>
      <c r="C2" s="2">
        <v>93</v>
      </c>
    </row>
    <row r="3" spans="2:3" ht="12">
      <c r="B3" s="8" t="s">
        <v>57</v>
      </c>
      <c r="C3" s="9">
        <f>C2/12</f>
        <v>7.75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66</v>
      </c>
    </row>
    <row r="8" spans="2:3" ht="12">
      <c r="B8" s="2" t="s">
        <v>2</v>
      </c>
      <c r="C8" s="2">
        <v>27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60</v>
      </c>
    </row>
    <row r="13" spans="2:3" ht="12">
      <c r="B13" s="2" t="s">
        <v>5</v>
      </c>
      <c r="C13" s="2">
        <v>25</v>
      </c>
    </row>
    <row r="14" spans="2:3" ht="12">
      <c r="B14" s="2" t="s">
        <v>10</v>
      </c>
      <c r="C14" s="2">
        <v>8</v>
      </c>
    </row>
    <row r="17" spans="2:3" ht="12">
      <c r="B17" s="1" t="s">
        <v>11</v>
      </c>
      <c r="C17" s="1"/>
    </row>
    <row r="18" spans="2:3" ht="12">
      <c r="B18" s="2" t="s">
        <v>51</v>
      </c>
      <c r="C18" s="2">
        <v>91</v>
      </c>
    </row>
    <row r="19" spans="2:3" ht="12">
      <c r="B19" s="2" t="s">
        <v>12</v>
      </c>
      <c r="C19" s="2">
        <v>2</v>
      </c>
    </row>
    <row r="22" spans="2:3" ht="12">
      <c r="B22" s="1" t="s">
        <v>13</v>
      </c>
      <c r="C22" s="1"/>
    </row>
    <row r="23" spans="2:3" ht="12">
      <c r="B23" s="2" t="s">
        <v>14</v>
      </c>
      <c r="C23" s="2">
        <v>64</v>
      </c>
    </row>
    <row r="24" spans="2:3" ht="12">
      <c r="B24" s="2" t="s">
        <v>15</v>
      </c>
      <c r="C24" s="2">
        <v>29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35</v>
      </c>
    </row>
    <row r="29" spans="2:3" ht="12">
      <c r="B29" s="2" t="s">
        <v>18</v>
      </c>
      <c r="C29" s="2">
        <v>58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26</v>
      </c>
    </row>
    <row r="34" spans="2:3" ht="12">
      <c r="B34" s="2" t="s">
        <v>21</v>
      </c>
      <c r="C34" s="2">
        <v>67</v>
      </c>
    </row>
    <row r="37" spans="2:3" ht="12">
      <c r="B37" s="1" t="s">
        <v>6</v>
      </c>
      <c r="C37" s="1"/>
    </row>
    <row r="38" spans="2:3" ht="12">
      <c r="B38" s="2" t="s">
        <v>39</v>
      </c>
      <c r="C38" s="2">
        <v>7</v>
      </c>
    </row>
    <row r="39" spans="2:3" ht="12">
      <c r="B39" s="2" t="s">
        <v>7</v>
      </c>
      <c r="C39" s="2">
        <v>16</v>
      </c>
    </row>
    <row r="40" spans="2:3" ht="12">
      <c r="B40" s="2" t="s">
        <v>40</v>
      </c>
      <c r="C40" s="2">
        <v>33</v>
      </c>
    </row>
    <row r="41" spans="2:3" ht="12">
      <c r="B41" s="2" t="s">
        <v>41</v>
      </c>
      <c r="C41" s="2">
        <v>6</v>
      </c>
    </row>
    <row r="42" spans="2:3" ht="12">
      <c r="B42" s="2" t="s">
        <v>25</v>
      </c>
      <c r="C42" s="2">
        <v>3</v>
      </c>
    </row>
    <row r="43" spans="2:3" ht="12">
      <c r="B43" s="2" t="s">
        <v>24</v>
      </c>
      <c r="C43" s="2">
        <v>1</v>
      </c>
    </row>
    <row r="44" spans="2:3" ht="12">
      <c r="B44" s="2" t="s">
        <v>27</v>
      </c>
      <c r="C44" s="2">
        <v>1</v>
      </c>
    </row>
    <row r="45" spans="2:3" ht="12">
      <c r="B45" s="2" t="s">
        <v>42</v>
      </c>
      <c r="C45" s="2"/>
    </row>
    <row r="46" spans="2:3" ht="12">
      <c r="B46" s="2" t="s">
        <v>43</v>
      </c>
      <c r="C46" s="2"/>
    </row>
    <row r="47" spans="2:3" ht="12">
      <c r="B47" s="2" t="s">
        <v>30</v>
      </c>
      <c r="C47" s="2"/>
    </row>
    <row r="48" spans="2:3" ht="12">
      <c r="B48" s="3" t="s">
        <v>44</v>
      </c>
      <c r="C48" s="3">
        <v>4</v>
      </c>
    </row>
    <row r="49" spans="2:3" ht="12">
      <c r="B49" s="3" t="s">
        <v>28</v>
      </c>
      <c r="C49" s="3"/>
    </row>
    <row r="50" spans="2:3" ht="12">
      <c r="B50" s="3" t="s">
        <v>45</v>
      </c>
      <c r="C50" s="3">
        <v>6</v>
      </c>
    </row>
    <row r="51" spans="2:3" ht="12">
      <c r="B51" s="2" t="s">
        <v>29</v>
      </c>
      <c r="C51" s="2"/>
    </row>
    <row r="52" spans="2:3" ht="12">
      <c r="B52" s="2" t="s">
        <v>26</v>
      </c>
      <c r="C52" s="2"/>
    </row>
    <row r="53" spans="2:3" ht="12">
      <c r="B53" s="2" t="s">
        <v>46</v>
      </c>
      <c r="C53" s="2"/>
    </row>
    <row r="54" spans="2:3" ht="12">
      <c r="B54" s="2" t="s">
        <v>47</v>
      </c>
      <c r="C54" s="2"/>
    </row>
    <row r="55" spans="2:3" ht="12">
      <c r="B55" s="2" t="s">
        <v>9</v>
      </c>
      <c r="C55" s="2">
        <v>1</v>
      </c>
    </row>
    <row r="56" spans="2:3" ht="12">
      <c r="B56" s="2" t="s">
        <v>31</v>
      </c>
      <c r="C56" s="2"/>
    </row>
    <row r="57" spans="2:3" ht="12">
      <c r="B57" s="2" t="s">
        <v>48</v>
      </c>
      <c r="C57" s="2"/>
    </row>
    <row r="58" spans="2:3" ht="12">
      <c r="B58" s="2" t="s">
        <v>8</v>
      </c>
      <c r="C58" s="2">
        <v>22</v>
      </c>
    </row>
    <row r="59" spans="2:3" ht="12">
      <c r="B59" s="2" t="s">
        <v>23</v>
      </c>
      <c r="C59" s="2">
        <v>4</v>
      </c>
    </row>
    <row r="62" spans="2:3" ht="12">
      <c r="B62" s="1" t="s">
        <v>50</v>
      </c>
      <c r="C62" s="2"/>
    </row>
    <row r="63" spans="2:3" ht="12">
      <c r="B63" s="2" t="s">
        <v>32</v>
      </c>
      <c r="C63" s="2"/>
    </row>
    <row r="64" spans="2:3" ht="12">
      <c r="B64" s="2" t="s">
        <v>33</v>
      </c>
      <c r="C64" s="2">
        <v>3</v>
      </c>
    </row>
    <row r="65" spans="2:3" ht="12">
      <c r="B65" s="2" t="s">
        <v>34</v>
      </c>
      <c r="C65" s="2"/>
    </row>
    <row r="66" spans="2:3" ht="12">
      <c r="B66" s="2" t="s">
        <v>35</v>
      </c>
      <c r="C66" s="2">
        <v>1</v>
      </c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22</v>
      </c>
      <c r="C75" s="2"/>
    </row>
    <row r="76" spans="2:3" s="4" customFormat="1" ht="12">
      <c r="B76" s="2" t="s">
        <v>36</v>
      </c>
      <c r="C76" s="2">
        <v>68</v>
      </c>
    </row>
    <row r="77" spans="2:3" s="4" customFormat="1" ht="12">
      <c r="B77" s="2" t="s">
        <v>38</v>
      </c>
      <c r="C77" s="2">
        <v>4</v>
      </c>
    </row>
    <row r="78" spans="2:3" ht="12">
      <c r="B78" s="2" t="s">
        <v>37</v>
      </c>
      <c r="C78" s="2">
        <v>21</v>
      </c>
    </row>
  </sheetData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46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56</v>
      </c>
      <c r="C2" s="2">
        <v>73</v>
      </c>
    </row>
    <row r="3" spans="2:3" ht="12">
      <c r="B3" s="8" t="s">
        <v>57</v>
      </c>
      <c r="C3" s="9">
        <f>C2/12</f>
        <v>6.083333333333333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51</v>
      </c>
    </row>
    <row r="8" spans="2:3" ht="12">
      <c r="B8" s="2" t="s">
        <v>2</v>
      </c>
      <c r="C8" s="2">
        <v>22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46</v>
      </c>
    </row>
    <row r="13" spans="2:3" ht="12">
      <c r="B13" s="2" t="s">
        <v>5</v>
      </c>
      <c r="C13" s="2">
        <v>22</v>
      </c>
    </row>
    <row r="14" spans="2:3" ht="12">
      <c r="B14" s="2" t="s">
        <v>10</v>
      </c>
      <c r="C14" s="2">
        <v>5</v>
      </c>
    </row>
    <row r="17" spans="2:3" ht="12">
      <c r="B17" s="1" t="s">
        <v>11</v>
      </c>
      <c r="C17" s="1"/>
    </row>
    <row r="18" spans="2:3" ht="12">
      <c r="B18" s="2" t="s">
        <v>51</v>
      </c>
      <c r="C18" s="2">
        <v>71</v>
      </c>
    </row>
    <row r="19" spans="2:3" ht="12">
      <c r="B19" s="2" t="s">
        <v>12</v>
      </c>
      <c r="C19" s="2">
        <v>2</v>
      </c>
    </row>
    <row r="22" spans="2:3" ht="12">
      <c r="B22" s="1" t="s">
        <v>13</v>
      </c>
      <c r="C22" s="1"/>
    </row>
    <row r="23" spans="2:3" ht="12">
      <c r="B23" s="2" t="s">
        <v>14</v>
      </c>
      <c r="C23" s="2">
        <v>57</v>
      </c>
    </row>
    <row r="24" spans="2:3" ht="12">
      <c r="B24" s="2" t="s">
        <v>15</v>
      </c>
      <c r="C24" s="2">
        <v>16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20</v>
      </c>
    </row>
    <row r="29" spans="2:3" ht="12">
      <c r="B29" s="2" t="s">
        <v>18</v>
      </c>
      <c r="C29" s="2">
        <v>53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16</v>
      </c>
    </row>
    <row r="34" spans="2:3" ht="12">
      <c r="B34" s="2" t="s">
        <v>21</v>
      </c>
      <c r="C34" s="2">
        <v>57</v>
      </c>
    </row>
    <row r="37" spans="2:3" ht="12">
      <c r="B37" s="1" t="s">
        <v>6</v>
      </c>
      <c r="C37" s="1"/>
    </row>
    <row r="38" spans="2:3" ht="12">
      <c r="B38" s="2" t="s">
        <v>39</v>
      </c>
      <c r="C38" s="2">
        <v>1</v>
      </c>
    </row>
    <row r="39" spans="2:3" ht="12">
      <c r="B39" s="2" t="s">
        <v>7</v>
      </c>
      <c r="C39" s="2">
        <v>4</v>
      </c>
    </row>
    <row r="40" spans="2:3" ht="12">
      <c r="B40" s="2" t="s">
        <v>40</v>
      </c>
      <c r="C40" s="2">
        <v>35</v>
      </c>
    </row>
    <row r="41" spans="2:3" ht="12">
      <c r="B41" s="2" t="s">
        <v>41</v>
      </c>
      <c r="C41" s="2">
        <v>1</v>
      </c>
    </row>
    <row r="42" spans="2:3" ht="12">
      <c r="B42" s="2" t="s">
        <v>25</v>
      </c>
      <c r="C42" s="2">
        <v>2</v>
      </c>
    </row>
    <row r="43" spans="2:3" ht="12">
      <c r="B43" s="2" t="s">
        <v>24</v>
      </c>
      <c r="C43" s="2">
        <v>1</v>
      </c>
    </row>
    <row r="44" spans="2:3" ht="12">
      <c r="B44" s="2" t="s">
        <v>27</v>
      </c>
      <c r="C44" s="2">
        <v>4</v>
      </c>
    </row>
    <row r="45" spans="2:3" ht="12">
      <c r="B45" s="2" t="s">
        <v>42</v>
      </c>
      <c r="C45" s="2"/>
    </row>
    <row r="46" spans="2:3" ht="12">
      <c r="B46" s="2" t="s">
        <v>43</v>
      </c>
      <c r="C46" s="2"/>
    </row>
    <row r="47" spans="2:3" ht="12">
      <c r="B47" s="2" t="s">
        <v>30</v>
      </c>
      <c r="C47" s="2"/>
    </row>
    <row r="48" spans="2:3" ht="12">
      <c r="B48" s="3" t="s">
        <v>44</v>
      </c>
      <c r="C48" s="3">
        <v>4</v>
      </c>
    </row>
    <row r="49" spans="2:3" ht="12">
      <c r="B49" s="3" t="s">
        <v>28</v>
      </c>
      <c r="C49" s="3">
        <v>1</v>
      </c>
    </row>
    <row r="50" spans="2:3" ht="12">
      <c r="B50" s="3" t="s">
        <v>45</v>
      </c>
      <c r="C50" s="3">
        <v>8</v>
      </c>
    </row>
    <row r="51" spans="2:3" ht="12">
      <c r="B51" s="2" t="s">
        <v>29</v>
      </c>
      <c r="C51" s="2"/>
    </row>
    <row r="52" spans="2:3" ht="12">
      <c r="B52" s="2" t="s">
        <v>26</v>
      </c>
      <c r="C52" s="2"/>
    </row>
    <row r="53" spans="2:3" ht="12">
      <c r="B53" s="2" t="s">
        <v>46</v>
      </c>
      <c r="C53" s="2"/>
    </row>
    <row r="54" spans="2:3" ht="12">
      <c r="B54" s="2" t="s">
        <v>47</v>
      </c>
      <c r="C54" s="2"/>
    </row>
    <row r="55" spans="2:3" ht="12">
      <c r="B55" s="2" t="s">
        <v>9</v>
      </c>
      <c r="C55" s="2"/>
    </row>
    <row r="56" spans="2:3" ht="12">
      <c r="B56" s="2" t="s">
        <v>31</v>
      </c>
      <c r="C56" s="2"/>
    </row>
    <row r="57" spans="2:3" ht="12">
      <c r="B57" s="2" t="s">
        <v>48</v>
      </c>
      <c r="C57" s="2"/>
    </row>
    <row r="58" spans="2:3" ht="12">
      <c r="B58" s="2" t="s">
        <v>8</v>
      </c>
      <c r="C58" s="2">
        <v>18</v>
      </c>
    </row>
    <row r="59" spans="2:3" ht="12">
      <c r="B59" s="2" t="s">
        <v>23</v>
      </c>
      <c r="C59" s="2"/>
    </row>
    <row r="62" spans="2:3" ht="12">
      <c r="B62" s="1" t="s">
        <v>50</v>
      </c>
      <c r="C62" s="2"/>
    </row>
    <row r="63" spans="2:3" ht="12">
      <c r="B63" s="2" t="s">
        <v>32</v>
      </c>
      <c r="C63" s="2"/>
    </row>
    <row r="64" spans="2:3" ht="12">
      <c r="B64" s="2" t="s">
        <v>33</v>
      </c>
      <c r="C64" s="2">
        <v>5</v>
      </c>
    </row>
    <row r="65" spans="2:3" ht="12">
      <c r="B65" s="2" t="s">
        <v>34</v>
      </c>
      <c r="C65" s="2"/>
    </row>
    <row r="66" spans="2:3" ht="12">
      <c r="B66" s="2" t="s">
        <v>35</v>
      </c>
      <c r="C66" s="2">
        <v>2</v>
      </c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22</v>
      </c>
      <c r="C75" s="2"/>
    </row>
    <row r="76" spans="2:3" s="4" customFormat="1" ht="12">
      <c r="B76" s="2" t="s">
        <v>36</v>
      </c>
      <c r="C76" s="2">
        <v>43</v>
      </c>
    </row>
    <row r="77" spans="2:3" s="4" customFormat="1" ht="12">
      <c r="B77" s="2" t="s">
        <v>38</v>
      </c>
      <c r="C77" s="2">
        <v>7</v>
      </c>
    </row>
    <row r="78" spans="2:3" ht="12">
      <c r="B78" s="2" t="s">
        <v>37</v>
      </c>
      <c r="C78" s="2">
        <v>23</v>
      </c>
    </row>
  </sheetData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28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56</v>
      </c>
      <c r="C2" s="2">
        <v>74</v>
      </c>
    </row>
    <row r="3" spans="2:3" ht="12">
      <c r="B3" s="8" t="s">
        <v>57</v>
      </c>
      <c r="C3" s="9">
        <f>C2/12</f>
        <v>6.166666666666667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59</v>
      </c>
    </row>
    <row r="8" spans="2:3" ht="12">
      <c r="B8" s="2" t="s">
        <v>2</v>
      </c>
      <c r="C8" s="2">
        <v>15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49</v>
      </c>
    </row>
    <row r="13" spans="2:3" ht="12">
      <c r="B13" s="2" t="s">
        <v>5</v>
      </c>
      <c r="C13" s="2">
        <v>23</v>
      </c>
    </row>
    <row r="14" spans="2:3" ht="12">
      <c r="B14" s="2" t="s">
        <v>10</v>
      </c>
      <c r="C14" s="2">
        <v>2</v>
      </c>
    </row>
    <row r="17" spans="2:3" ht="12">
      <c r="B17" s="1" t="s">
        <v>11</v>
      </c>
      <c r="C17" s="1"/>
    </row>
    <row r="18" spans="2:3" ht="12">
      <c r="B18" s="2" t="s">
        <v>51</v>
      </c>
      <c r="C18" s="2">
        <v>70</v>
      </c>
    </row>
    <row r="19" spans="2:3" ht="12">
      <c r="B19" s="2" t="s">
        <v>12</v>
      </c>
      <c r="C19" s="2">
        <v>4</v>
      </c>
    </row>
    <row r="22" spans="2:3" ht="12">
      <c r="B22" s="1" t="s">
        <v>13</v>
      </c>
      <c r="C22" s="1"/>
    </row>
    <row r="23" spans="2:3" ht="12">
      <c r="B23" s="2" t="s">
        <v>14</v>
      </c>
      <c r="C23" s="2">
        <v>48</v>
      </c>
    </row>
    <row r="24" spans="2:3" ht="12">
      <c r="B24" s="2" t="s">
        <v>15</v>
      </c>
      <c r="C24" s="2">
        <v>26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23</v>
      </c>
    </row>
    <row r="29" spans="2:3" ht="12">
      <c r="B29" s="2" t="s">
        <v>18</v>
      </c>
      <c r="C29" s="2">
        <v>51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16</v>
      </c>
    </row>
    <row r="34" spans="2:3" ht="12">
      <c r="B34" s="2" t="s">
        <v>21</v>
      </c>
      <c r="C34" s="2">
        <v>58</v>
      </c>
    </row>
    <row r="37" spans="2:3" ht="12">
      <c r="B37" s="1" t="s">
        <v>6</v>
      </c>
      <c r="C37" s="1"/>
    </row>
    <row r="38" spans="2:3" ht="12">
      <c r="B38" s="2" t="s">
        <v>39</v>
      </c>
      <c r="C38" s="2">
        <v>3</v>
      </c>
    </row>
    <row r="39" spans="2:3" ht="12">
      <c r="B39" s="2" t="s">
        <v>7</v>
      </c>
      <c r="C39" s="2">
        <v>15</v>
      </c>
    </row>
    <row r="40" spans="2:3" ht="12">
      <c r="B40" s="2" t="s">
        <v>40</v>
      </c>
      <c r="C40" s="2">
        <v>27</v>
      </c>
    </row>
    <row r="41" spans="2:3" ht="12">
      <c r="B41" s="2" t="s">
        <v>41</v>
      </c>
      <c r="C41" s="2"/>
    </row>
    <row r="42" spans="2:3" ht="12">
      <c r="B42" s="2" t="s">
        <v>25</v>
      </c>
      <c r="C42" s="2">
        <v>1</v>
      </c>
    </row>
    <row r="43" spans="2:3" ht="12">
      <c r="B43" s="2" t="s">
        <v>24</v>
      </c>
      <c r="C43" s="2">
        <v>1</v>
      </c>
    </row>
    <row r="44" spans="2:3" ht="12">
      <c r="B44" s="2" t="s">
        <v>27</v>
      </c>
      <c r="C44" s="2"/>
    </row>
    <row r="45" spans="2:3" ht="12">
      <c r="B45" s="2" t="s">
        <v>42</v>
      </c>
      <c r="C45" s="2"/>
    </row>
    <row r="46" spans="2:3" ht="12">
      <c r="B46" s="2" t="s">
        <v>43</v>
      </c>
      <c r="C46" s="2"/>
    </row>
    <row r="47" spans="2:3" ht="12">
      <c r="B47" s="2" t="s">
        <v>30</v>
      </c>
      <c r="C47" s="2"/>
    </row>
    <row r="48" spans="2:3" ht="12">
      <c r="B48" s="3" t="s">
        <v>44</v>
      </c>
      <c r="C48" s="3">
        <v>1</v>
      </c>
    </row>
    <row r="49" spans="2:3" ht="12">
      <c r="B49" s="3" t="s">
        <v>28</v>
      </c>
      <c r="C49" s="3"/>
    </row>
    <row r="50" spans="2:3" ht="12">
      <c r="B50" s="3" t="s">
        <v>45</v>
      </c>
      <c r="C50" s="3">
        <v>11</v>
      </c>
    </row>
    <row r="51" spans="2:3" ht="12">
      <c r="B51" s="2" t="s">
        <v>29</v>
      </c>
      <c r="C51" s="2">
        <v>1</v>
      </c>
    </row>
    <row r="52" spans="2:3" ht="12">
      <c r="B52" s="2" t="s">
        <v>26</v>
      </c>
      <c r="C52" s="2"/>
    </row>
    <row r="53" spans="2:3" ht="12">
      <c r="B53" s="2" t="s">
        <v>46</v>
      </c>
      <c r="C53" s="2"/>
    </row>
    <row r="54" spans="2:3" ht="12">
      <c r="B54" s="2" t="s">
        <v>9</v>
      </c>
      <c r="C54" s="2"/>
    </row>
    <row r="55" spans="2:3" ht="12">
      <c r="B55" s="2" t="s">
        <v>31</v>
      </c>
      <c r="C55" s="2"/>
    </row>
    <row r="56" spans="2:3" ht="12">
      <c r="B56" s="2" t="s">
        <v>48</v>
      </c>
      <c r="C56" s="2"/>
    </row>
    <row r="57" spans="2:3" ht="12">
      <c r="B57" s="2" t="s">
        <v>8</v>
      </c>
      <c r="C57" s="2">
        <v>16</v>
      </c>
    </row>
    <row r="58" spans="2:3" ht="12">
      <c r="B58" s="2" t="s">
        <v>52</v>
      </c>
      <c r="C58" s="2"/>
    </row>
    <row r="59" spans="2:3" ht="12">
      <c r="B59" s="2" t="s">
        <v>23</v>
      </c>
      <c r="C59" s="2">
        <v>3</v>
      </c>
    </row>
    <row r="62" spans="2:3" ht="12">
      <c r="B62" s="1" t="s">
        <v>49</v>
      </c>
      <c r="C62" s="2"/>
    </row>
    <row r="63" spans="2:3" ht="12">
      <c r="B63" s="2" t="s">
        <v>32</v>
      </c>
      <c r="C63" s="2"/>
    </row>
    <row r="64" spans="2:3" ht="12">
      <c r="B64" s="2" t="s">
        <v>33</v>
      </c>
      <c r="C64" s="2">
        <v>5</v>
      </c>
    </row>
    <row r="65" spans="2:3" ht="12">
      <c r="B65" s="2" t="s">
        <v>34</v>
      </c>
      <c r="C65" s="2"/>
    </row>
    <row r="66" spans="2:3" ht="12">
      <c r="B66" s="2" t="s">
        <v>35</v>
      </c>
      <c r="C66" s="2"/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22</v>
      </c>
      <c r="C75" s="2"/>
    </row>
    <row r="76" spans="2:3" s="4" customFormat="1" ht="12">
      <c r="B76" s="2" t="s">
        <v>36</v>
      </c>
      <c r="C76" s="2">
        <v>50</v>
      </c>
    </row>
    <row r="77" spans="2:3" s="4" customFormat="1" ht="12">
      <c r="B77" s="2" t="s">
        <v>38</v>
      </c>
      <c r="C77" s="2">
        <v>5</v>
      </c>
    </row>
    <row r="78" spans="2:3" ht="12">
      <c r="B78" s="2" t="s">
        <v>37</v>
      </c>
      <c r="C78" s="2">
        <v>19</v>
      </c>
    </row>
  </sheetData>
  <printOptions/>
  <pageMargins left="0.75" right="0.7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32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56</v>
      </c>
      <c r="C2" s="2">
        <v>77</v>
      </c>
    </row>
    <row r="3" spans="2:3" ht="12">
      <c r="B3" s="8" t="s">
        <v>57</v>
      </c>
      <c r="C3" s="9">
        <f>C2/12</f>
        <v>6.416666666666667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64</v>
      </c>
    </row>
    <row r="8" spans="2:3" ht="12">
      <c r="B8" s="2" t="s">
        <v>2</v>
      </c>
      <c r="C8" s="2">
        <v>13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51</v>
      </c>
    </row>
    <row r="13" spans="2:3" ht="12">
      <c r="B13" s="2" t="s">
        <v>5</v>
      </c>
      <c r="C13" s="2">
        <v>22</v>
      </c>
    </row>
    <row r="14" spans="2:3" ht="12">
      <c r="B14" s="2" t="s">
        <v>10</v>
      </c>
      <c r="C14" s="2">
        <v>4</v>
      </c>
    </row>
    <row r="17" spans="2:3" ht="12">
      <c r="B17" s="1" t="s">
        <v>11</v>
      </c>
      <c r="C17" s="1"/>
    </row>
    <row r="18" spans="2:3" ht="12">
      <c r="B18" s="2" t="s">
        <v>51</v>
      </c>
      <c r="C18" s="2">
        <v>77</v>
      </c>
    </row>
    <row r="19" spans="2:3" ht="12">
      <c r="B19" s="2" t="s">
        <v>12</v>
      </c>
      <c r="C19" s="2"/>
    </row>
    <row r="22" spans="2:3" ht="12">
      <c r="B22" s="1" t="s">
        <v>13</v>
      </c>
      <c r="C22" s="1"/>
    </row>
    <row r="23" spans="2:3" ht="12">
      <c r="B23" s="2" t="s">
        <v>14</v>
      </c>
      <c r="C23" s="2">
        <v>45</v>
      </c>
    </row>
    <row r="24" spans="2:3" ht="12">
      <c r="B24" s="2" t="s">
        <v>15</v>
      </c>
      <c r="C24" s="2">
        <v>32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30</v>
      </c>
    </row>
    <row r="29" spans="2:3" ht="12">
      <c r="B29" s="2" t="s">
        <v>18</v>
      </c>
      <c r="C29" s="2">
        <v>47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13</v>
      </c>
    </row>
    <row r="34" spans="2:3" ht="12">
      <c r="B34" s="2" t="s">
        <v>21</v>
      </c>
      <c r="C34" s="2">
        <v>64</v>
      </c>
    </row>
    <row r="37" spans="2:3" ht="12">
      <c r="B37" s="1" t="s">
        <v>6</v>
      </c>
      <c r="C37" s="1"/>
    </row>
    <row r="38" spans="2:3" ht="12">
      <c r="B38" s="2" t="s">
        <v>39</v>
      </c>
      <c r="C38" s="2">
        <v>1</v>
      </c>
    </row>
    <row r="39" spans="2:3" ht="12">
      <c r="B39" s="2" t="s">
        <v>7</v>
      </c>
      <c r="C39" s="2">
        <v>13</v>
      </c>
    </row>
    <row r="40" spans="2:3" ht="12">
      <c r="B40" s="2" t="s">
        <v>40</v>
      </c>
      <c r="C40" s="2">
        <v>27</v>
      </c>
    </row>
    <row r="41" spans="2:3" ht="12">
      <c r="B41" s="2" t="s">
        <v>41</v>
      </c>
      <c r="C41" s="2">
        <v>1</v>
      </c>
    </row>
    <row r="42" spans="2:3" ht="12">
      <c r="B42" s="2" t="s">
        <v>25</v>
      </c>
      <c r="C42" s="2"/>
    </row>
    <row r="43" spans="2:3" ht="12">
      <c r="B43" s="2" t="s">
        <v>24</v>
      </c>
      <c r="C43" s="2">
        <v>2</v>
      </c>
    </row>
    <row r="44" spans="2:3" ht="12">
      <c r="B44" s="2" t="s">
        <v>27</v>
      </c>
      <c r="C44" s="2">
        <v>2</v>
      </c>
    </row>
    <row r="45" spans="2:3" ht="12">
      <c r="B45" s="2" t="s">
        <v>42</v>
      </c>
      <c r="C45" s="2"/>
    </row>
    <row r="46" spans="2:3" ht="12">
      <c r="B46" s="2" t="s">
        <v>43</v>
      </c>
      <c r="C46" s="2">
        <v>4</v>
      </c>
    </row>
    <row r="47" spans="2:3" ht="12">
      <c r="B47" s="2" t="s">
        <v>30</v>
      </c>
      <c r="C47" s="2"/>
    </row>
    <row r="48" spans="2:3" ht="12">
      <c r="B48" s="3" t="s">
        <v>44</v>
      </c>
      <c r="C48" s="3">
        <v>2</v>
      </c>
    </row>
    <row r="49" spans="2:3" ht="12">
      <c r="B49" s="3" t="s">
        <v>28</v>
      </c>
      <c r="C49" s="3"/>
    </row>
    <row r="50" spans="2:3" ht="12">
      <c r="B50" s="3" t="s">
        <v>45</v>
      </c>
      <c r="C50" s="3">
        <v>8</v>
      </c>
    </row>
    <row r="51" spans="2:3" ht="12">
      <c r="B51" s="2" t="s">
        <v>29</v>
      </c>
      <c r="C51" s="2"/>
    </row>
    <row r="52" spans="2:3" ht="12">
      <c r="B52" s="2" t="s">
        <v>26</v>
      </c>
      <c r="C52" s="2"/>
    </row>
    <row r="53" spans="2:3" ht="12">
      <c r="B53" s="2" t="s">
        <v>46</v>
      </c>
      <c r="C53" s="2"/>
    </row>
    <row r="54" spans="2:3" ht="12">
      <c r="B54" s="2" t="s">
        <v>9</v>
      </c>
      <c r="C54" s="2"/>
    </row>
    <row r="55" spans="2:3" ht="12">
      <c r="B55" s="2" t="s">
        <v>31</v>
      </c>
      <c r="C55" s="2"/>
    </row>
    <row r="56" spans="2:3" ht="12">
      <c r="B56" s="2" t="s">
        <v>48</v>
      </c>
      <c r="C56" s="2"/>
    </row>
    <row r="57" spans="2:3" ht="12">
      <c r="B57" s="2" t="s">
        <v>8</v>
      </c>
      <c r="C57" s="2">
        <v>16</v>
      </c>
    </row>
    <row r="58" spans="2:3" ht="12">
      <c r="B58" s="2" t="s">
        <v>52</v>
      </c>
      <c r="C58" s="2"/>
    </row>
    <row r="59" spans="2:3" ht="12">
      <c r="B59" s="2" t="s">
        <v>23</v>
      </c>
      <c r="C59" s="2">
        <v>1</v>
      </c>
    </row>
    <row r="62" spans="2:3" ht="12">
      <c r="B62" s="1" t="s">
        <v>50</v>
      </c>
      <c r="C62" s="2"/>
    </row>
    <row r="63" spans="2:3" ht="12">
      <c r="B63" s="2" t="s">
        <v>32</v>
      </c>
      <c r="C63" s="2">
        <v>1</v>
      </c>
    </row>
    <row r="64" spans="2:3" ht="12">
      <c r="B64" s="2" t="s">
        <v>33</v>
      </c>
      <c r="C64" s="2">
        <v>4</v>
      </c>
    </row>
    <row r="65" spans="2:3" ht="12">
      <c r="B65" s="2" t="s">
        <v>34</v>
      </c>
      <c r="C65" s="2">
        <v>0</v>
      </c>
    </row>
    <row r="66" spans="2:3" ht="12">
      <c r="B66" s="2" t="s">
        <v>35</v>
      </c>
      <c r="C66" s="2">
        <v>0</v>
      </c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22</v>
      </c>
      <c r="C75" s="2"/>
    </row>
    <row r="76" spans="2:3" s="4" customFormat="1" ht="12">
      <c r="B76" s="2" t="s">
        <v>36</v>
      </c>
      <c r="C76" s="2">
        <v>51</v>
      </c>
    </row>
    <row r="77" spans="2:3" s="4" customFormat="1" ht="12">
      <c r="B77" s="2" t="s">
        <v>38</v>
      </c>
      <c r="C77" s="2">
        <v>5</v>
      </c>
    </row>
    <row r="78" spans="2:3" ht="12">
      <c r="B78" s="2" t="s">
        <v>37</v>
      </c>
      <c r="C78" s="2">
        <v>21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23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56</v>
      </c>
      <c r="C2" s="2">
        <v>65</v>
      </c>
    </row>
    <row r="3" spans="2:3" ht="12">
      <c r="B3" s="8" t="s">
        <v>57</v>
      </c>
      <c r="C3" s="9">
        <f>C2/12</f>
        <v>5.416666666666667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45</v>
      </c>
    </row>
    <row r="8" spans="2:3" ht="12">
      <c r="B8" s="2" t="s">
        <v>2</v>
      </c>
      <c r="C8" s="2">
        <v>20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38</v>
      </c>
    </row>
    <row r="13" spans="2:3" ht="12">
      <c r="B13" s="2" t="s">
        <v>5</v>
      </c>
      <c r="C13" s="2">
        <v>22</v>
      </c>
    </row>
    <row r="14" spans="2:3" ht="12">
      <c r="B14" s="2" t="s">
        <v>10</v>
      </c>
      <c r="C14" s="2">
        <v>5</v>
      </c>
    </row>
    <row r="17" spans="2:3" ht="12">
      <c r="B17" s="1" t="s">
        <v>11</v>
      </c>
      <c r="C17" s="1"/>
    </row>
    <row r="18" spans="2:3" ht="12">
      <c r="B18" s="2" t="s">
        <v>51</v>
      </c>
      <c r="C18" s="2">
        <v>63</v>
      </c>
    </row>
    <row r="19" spans="2:3" ht="12">
      <c r="B19" s="2" t="s">
        <v>12</v>
      </c>
      <c r="C19" s="2">
        <v>2</v>
      </c>
    </row>
    <row r="22" spans="2:3" ht="12">
      <c r="B22" s="1" t="s">
        <v>13</v>
      </c>
      <c r="C22" s="1"/>
    </row>
    <row r="23" spans="2:3" ht="12">
      <c r="B23" s="2" t="s">
        <v>14</v>
      </c>
      <c r="C23" s="2">
        <v>47</v>
      </c>
    </row>
    <row r="24" spans="2:3" ht="12">
      <c r="B24" s="2" t="s">
        <v>15</v>
      </c>
      <c r="C24" s="2">
        <v>18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25</v>
      </c>
    </row>
    <row r="29" spans="2:3" ht="12">
      <c r="B29" s="2" t="s">
        <v>18</v>
      </c>
      <c r="C29" s="2">
        <v>40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16</v>
      </c>
    </row>
    <row r="34" spans="2:3" ht="12">
      <c r="B34" s="2" t="s">
        <v>21</v>
      </c>
      <c r="C34" s="2">
        <v>49</v>
      </c>
    </row>
    <row r="37" spans="2:3" ht="12">
      <c r="B37" s="1" t="s">
        <v>6</v>
      </c>
      <c r="C37" s="1"/>
    </row>
    <row r="38" spans="2:3" ht="12">
      <c r="B38" s="2" t="s">
        <v>39</v>
      </c>
      <c r="C38" s="2">
        <v>1</v>
      </c>
    </row>
    <row r="39" spans="2:3" ht="12">
      <c r="B39" s="2" t="s">
        <v>7</v>
      </c>
      <c r="C39" s="2">
        <v>14</v>
      </c>
    </row>
    <row r="40" spans="2:3" ht="12">
      <c r="B40" s="2" t="s">
        <v>40</v>
      </c>
      <c r="C40" s="2">
        <v>21</v>
      </c>
    </row>
    <row r="41" spans="2:3" ht="12">
      <c r="B41" s="2" t="s">
        <v>41</v>
      </c>
      <c r="C41" s="2"/>
    </row>
    <row r="42" spans="2:3" ht="12">
      <c r="B42" s="2" t="s">
        <v>25</v>
      </c>
      <c r="C42" s="2">
        <v>1</v>
      </c>
    </row>
    <row r="43" spans="2:3" ht="12">
      <c r="B43" s="2" t="s">
        <v>24</v>
      </c>
      <c r="C43" s="2">
        <v>1</v>
      </c>
    </row>
    <row r="44" spans="2:3" ht="12">
      <c r="B44" s="2" t="s">
        <v>27</v>
      </c>
      <c r="C44" s="2"/>
    </row>
    <row r="45" spans="2:3" ht="12">
      <c r="B45" s="2" t="s">
        <v>42</v>
      </c>
      <c r="C45" s="2"/>
    </row>
    <row r="46" spans="2:3" ht="12">
      <c r="B46" s="2" t="s">
        <v>43</v>
      </c>
      <c r="C46" s="2"/>
    </row>
    <row r="47" spans="2:3" ht="12">
      <c r="B47" s="2" t="s">
        <v>30</v>
      </c>
      <c r="C47" s="2"/>
    </row>
    <row r="48" spans="2:3" ht="12">
      <c r="B48" s="3" t="s">
        <v>44</v>
      </c>
      <c r="C48" s="3">
        <v>1</v>
      </c>
    </row>
    <row r="49" spans="2:3" ht="12">
      <c r="B49" s="3" t="s">
        <v>28</v>
      </c>
      <c r="C49" s="3">
        <v>1</v>
      </c>
    </row>
    <row r="50" spans="2:3" ht="12">
      <c r="B50" s="3" t="s">
        <v>45</v>
      </c>
      <c r="C50" s="3">
        <v>5</v>
      </c>
    </row>
    <row r="51" spans="2:3" ht="12">
      <c r="B51" s="2" t="s">
        <v>29</v>
      </c>
      <c r="C51" s="2"/>
    </row>
    <row r="52" spans="2:3" ht="12">
      <c r="B52" s="2" t="s">
        <v>26</v>
      </c>
      <c r="C52" s="2"/>
    </row>
    <row r="53" spans="2:3" ht="12">
      <c r="B53" s="2" t="s">
        <v>46</v>
      </c>
      <c r="C53" s="2"/>
    </row>
    <row r="54" spans="2:3" ht="12">
      <c r="B54" s="2" t="s">
        <v>9</v>
      </c>
      <c r="C54" s="2"/>
    </row>
    <row r="55" spans="2:3" ht="12">
      <c r="B55" s="2" t="s">
        <v>31</v>
      </c>
      <c r="C55" s="2"/>
    </row>
    <row r="56" spans="2:3" ht="12">
      <c r="B56" s="2" t="s">
        <v>48</v>
      </c>
      <c r="C56" s="2">
        <v>1</v>
      </c>
    </row>
    <row r="57" spans="2:3" ht="12">
      <c r="B57" s="2" t="s">
        <v>8</v>
      </c>
      <c r="C57" s="2">
        <v>19</v>
      </c>
    </row>
    <row r="58" spans="2:3" ht="12">
      <c r="B58" s="2" t="s">
        <v>52</v>
      </c>
      <c r="C58" s="2"/>
    </row>
    <row r="59" spans="2:3" ht="12">
      <c r="B59" s="2" t="s">
        <v>23</v>
      </c>
      <c r="C59" s="2">
        <v>5</v>
      </c>
    </row>
    <row r="62" spans="2:3" ht="12">
      <c r="B62" s="1" t="s">
        <v>50</v>
      </c>
      <c r="C62" s="2"/>
    </row>
    <row r="63" spans="2:3" ht="12">
      <c r="B63" s="2" t="s">
        <v>32</v>
      </c>
      <c r="C63" s="2"/>
    </row>
    <row r="64" spans="2:3" ht="12">
      <c r="B64" s="2" t="s">
        <v>33</v>
      </c>
      <c r="C64" s="2"/>
    </row>
    <row r="65" spans="2:3" ht="12">
      <c r="B65" s="2" t="s">
        <v>34</v>
      </c>
      <c r="C65" s="2"/>
    </row>
    <row r="66" spans="2:3" ht="12">
      <c r="B66" s="2" t="s">
        <v>35</v>
      </c>
      <c r="C66" s="2"/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22</v>
      </c>
      <c r="C75" s="1"/>
    </row>
    <row r="76" spans="2:3" s="4" customFormat="1" ht="12">
      <c r="B76" s="2" t="s">
        <v>36</v>
      </c>
      <c r="C76" s="2">
        <v>52</v>
      </c>
    </row>
    <row r="77" spans="2:3" s="4" customFormat="1" ht="12">
      <c r="B77" s="2" t="s">
        <v>38</v>
      </c>
      <c r="C77" s="2">
        <v>0</v>
      </c>
    </row>
    <row r="78" spans="2:3" ht="12">
      <c r="B78" s="2" t="s">
        <v>37</v>
      </c>
      <c r="C78" s="2">
        <v>13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29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56</v>
      </c>
      <c r="C2" s="2">
        <v>32</v>
      </c>
    </row>
    <row r="3" spans="2:3" ht="12">
      <c r="B3" s="8" t="s">
        <v>57</v>
      </c>
      <c r="C3" s="9">
        <f>C2/6</f>
        <v>5.333333333333333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25</v>
      </c>
    </row>
    <row r="8" spans="2:3" ht="12">
      <c r="B8" s="2" t="s">
        <v>2</v>
      </c>
      <c r="C8" s="2">
        <v>7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19</v>
      </c>
    </row>
    <row r="13" spans="2:3" ht="12">
      <c r="B13" s="2" t="s">
        <v>5</v>
      </c>
      <c r="C13" s="2">
        <v>13</v>
      </c>
    </row>
    <row r="14" spans="2:3" ht="12">
      <c r="B14" s="2" t="s">
        <v>10</v>
      </c>
      <c r="C14" s="2"/>
    </row>
    <row r="17" spans="2:3" ht="12">
      <c r="B17" s="1" t="s">
        <v>11</v>
      </c>
      <c r="C17" s="1"/>
    </row>
    <row r="18" spans="2:3" ht="12">
      <c r="B18" s="2" t="s">
        <v>53</v>
      </c>
      <c r="C18" s="2">
        <v>32</v>
      </c>
    </row>
    <row r="19" spans="2:3" ht="12">
      <c r="B19" s="2" t="s">
        <v>12</v>
      </c>
      <c r="C19" s="2"/>
    </row>
    <row r="22" spans="2:3" ht="12">
      <c r="B22" s="1" t="s">
        <v>13</v>
      </c>
      <c r="C22" s="1"/>
    </row>
    <row r="23" spans="2:3" ht="12">
      <c r="B23" s="2" t="s">
        <v>14</v>
      </c>
      <c r="C23" s="2">
        <v>22</v>
      </c>
    </row>
    <row r="24" spans="2:3" ht="12">
      <c r="B24" s="2" t="s">
        <v>15</v>
      </c>
      <c r="C24" s="2">
        <v>10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12</v>
      </c>
    </row>
    <row r="29" spans="2:3" ht="12">
      <c r="B29" s="2" t="s">
        <v>18</v>
      </c>
      <c r="C29" s="2">
        <v>20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7</v>
      </c>
    </row>
    <row r="34" spans="2:3" ht="12">
      <c r="B34" s="2" t="s">
        <v>21</v>
      </c>
      <c r="C34" s="2">
        <v>25</v>
      </c>
    </row>
    <row r="37" spans="2:3" ht="12">
      <c r="B37" s="1" t="s">
        <v>6</v>
      </c>
      <c r="C37" s="1"/>
    </row>
    <row r="38" spans="2:3" ht="12">
      <c r="B38" s="2" t="s">
        <v>39</v>
      </c>
      <c r="C38" s="2"/>
    </row>
    <row r="39" spans="2:3" ht="12">
      <c r="B39" s="2" t="s">
        <v>7</v>
      </c>
      <c r="C39" s="2"/>
    </row>
    <row r="40" spans="2:3" ht="12">
      <c r="B40" s="2" t="s">
        <v>40</v>
      </c>
      <c r="C40" s="2">
        <v>14</v>
      </c>
    </row>
    <row r="41" spans="2:3" ht="12">
      <c r="B41" s="2" t="s">
        <v>41</v>
      </c>
      <c r="C41" s="2"/>
    </row>
    <row r="42" spans="2:3" ht="12">
      <c r="B42" s="2" t="s">
        <v>25</v>
      </c>
      <c r="C42" s="2">
        <v>1</v>
      </c>
    </row>
    <row r="43" spans="2:3" ht="12">
      <c r="B43" s="2" t="s">
        <v>24</v>
      </c>
      <c r="C43" s="2"/>
    </row>
    <row r="44" spans="2:3" ht="12">
      <c r="B44" s="2" t="s">
        <v>27</v>
      </c>
      <c r="C44" s="2">
        <v>1</v>
      </c>
    </row>
    <row r="45" spans="2:3" ht="12">
      <c r="B45" s="2" t="s">
        <v>42</v>
      </c>
      <c r="C45" s="2"/>
    </row>
    <row r="46" spans="2:3" ht="12">
      <c r="B46" s="2" t="s">
        <v>43</v>
      </c>
      <c r="C46" s="2"/>
    </row>
    <row r="47" spans="2:3" ht="12">
      <c r="B47" s="2" t="s">
        <v>30</v>
      </c>
      <c r="C47" s="2"/>
    </row>
    <row r="48" spans="2:3" ht="12">
      <c r="B48" s="3" t="s">
        <v>44</v>
      </c>
      <c r="C48" s="3"/>
    </row>
    <row r="49" spans="2:3" ht="12">
      <c r="B49" s="3" t="s">
        <v>28</v>
      </c>
      <c r="C49" s="3"/>
    </row>
    <row r="50" spans="2:3" ht="12">
      <c r="B50" s="3" t="s">
        <v>45</v>
      </c>
      <c r="C50" s="3">
        <v>2</v>
      </c>
    </row>
    <row r="51" spans="2:3" ht="12">
      <c r="B51" s="2" t="s">
        <v>29</v>
      </c>
      <c r="C51" s="2"/>
    </row>
    <row r="52" spans="2:3" ht="12">
      <c r="B52" s="2" t="s">
        <v>26</v>
      </c>
      <c r="C52" s="2"/>
    </row>
    <row r="53" spans="2:3" ht="12">
      <c r="B53" s="2" t="s">
        <v>46</v>
      </c>
      <c r="C53" s="2"/>
    </row>
    <row r="54" spans="2:3" ht="12">
      <c r="B54" s="2" t="s">
        <v>9</v>
      </c>
      <c r="C54" s="2"/>
    </row>
    <row r="55" spans="2:3" ht="12">
      <c r="B55" s="2" t="s">
        <v>31</v>
      </c>
      <c r="C55" s="2">
        <v>1</v>
      </c>
    </row>
    <row r="56" spans="2:3" ht="12">
      <c r="B56" s="2" t="s">
        <v>48</v>
      </c>
      <c r="C56" s="2">
        <v>1</v>
      </c>
    </row>
    <row r="57" spans="2:3" ht="12">
      <c r="B57" s="2" t="s">
        <v>8</v>
      </c>
      <c r="C57" s="2">
        <v>12</v>
      </c>
    </row>
    <row r="58" spans="2:3" ht="12">
      <c r="B58" s="2" t="s">
        <v>52</v>
      </c>
      <c r="C58" s="2"/>
    </row>
    <row r="59" spans="2:3" ht="12">
      <c r="B59" s="2" t="s">
        <v>23</v>
      </c>
      <c r="C59" s="2">
        <v>1</v>
      </c>
    </row>
    <row r="62" spans="2:3" ht="12">
      <c r="B62" s="1" t="s">
        <v>50</v>
      </c>
      <c r="C62" s="2"/>
    </row>
    <row r="63" spans="2:3" ht="12">
      <c r="B63" s="2" t="s">
        <v>32</v>
      </c>
      <c r="C63" s="2"/>
    </row>
    <row r="64" spans="2:3" ht="12">
      <c r="B64" s="2" t="s">
        <v>33</v>
      </c>
      <c r="C64" s="2">
        <v>3</v>
      </c>
    </row>
    <row r="65" spans="2:3" ht="12">
      <c r="B65" s="2" t="s">
        <v>34</v>
      </c>
      <c r="C65" s="2"/>
    </row>
    <row r="66" spans="2:3" ht="12">
      <c r="B66" s="2" t="s">
        <v>35</v>
      </c>
      <c r="C66" s="2"/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22</v>
      </c>
      <c r="C75" s="1"/>
    </row>
    <row r="76" spans="2:3" s="4" customFormat="1" ht="12">
      <c r="B76" s="2" t="s">
        <v>36</v>
      </c>
      <c r="C76" s="2">
        <v>24</v>
      </c>
    </row>
    <row r="77" spans="2:3" s="4" customFormat="1" ht="12">
      <c r="B77" s="2" t="s">
        <v>38</v>
      </c>
      <c r="C77" s="2">
        <v>3</v>
      </c>
    </row>
    <row r="78" spans="2:3" ht="12">
      <c r="B78" s="2" t="s">
        <v>37</v>
      </c>
      <c r="C78" s="2">
        <v>5</v>
      </c>
    </row>
  </sheetData>
  <printOptions/>
  <pageMargins left="0.75" right="0.75" top="1" bottom="1" header="0.5" footer="0.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72"/>
  <sheetViews>
    <sheetView workbookViewId="0" topLeftCell="A29">
      <selection activeCell="B38" sqref="B38:C59"/>
    </sheetView>
  </sheetViews>
  <sheetFormatPr defaultColWidth="8.8515625" defaultRowHeight="12.75"/>
  <cols>
    <col min="1" max="1" width="8.8515625" style="0" customWidth="1"/>
    <col min="2" max="2" width="34.28125" style="0" bestFit="1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5" ht="12">
      <c r="B2" s="8" t="s">
        <v>56</v>
      </c>
      <c r="C2" s="2">
        <v>84</v>
      </c>
      <c r="E2" s="5"/>
    </row>
    <row r="3" spans="2:3" ht="12">
      <c r="B3" s="8" t="s">
        <v>57</v>
      </c>
      <c r="C3" s="9">
        <f>C2/12</f>
        <v>7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62</v>
      </c>
    </row>
    <row r="8" spans="2:3" ht="12">
      <c r="B8" s="2" t="s">
        <v>2</v>
      </c>
      <c r="C8" s="2">
        <v>22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60</v>
      </c>
    </row>
    <row r="13" spans="2:3" ht="12">
      <c r="B13" s="2" t="s">
        <v>5</v>
      </c>
      <c r="C13" s="2">
        <v>22</v>
      </c>
    </row>
    <row r="14" spans="2:3" ht="12">
      <c r="B14" s="2" t="s">
        <v>10</v>
      </c>
      <c r="C14" s="2">
        <v>2</v>
      </c>
    </row>
    <row r="17" spans="2:3" ht="12">
      <c r="B17" s="1" t="s">
        <v>11</v>
      </c>
      <c r="C17" s="1"/>
    </row>
    <row r="18" spans="2:3" ht="12">
      <c r="B18" s="2" t="s">
        <v>54</v>
      </c>
      <c r="C18" s="2">
        <v>83</v>
      </c>
    </row>
    <row r="19" spans="2:3" ht="12">
      <c r="B19" s="2" t="s">
        <v>12</v>
      </c>
      <c r="C19" s="2">
        <v>1</v>
      </c>
    </row>
    <row r="22" spans="2:3" ht="12">
      <c r="B22" s="1" t="s">
        <v>13</v>
      </c>
      <c r="C22" s="1"/>
    </row>
    <row r="23" spans="2:3" ht="12">
      <c r="B23" s="2" t="s">
        <v>14</v>
      </c>
      <c r="C23" s="2">
        <v>55</v>
      </c>
    </row>
    <row r="24" spans="2:3" ht="12">
      <c r="B24" s="2" t="s">
        <v>15</v>
      </c>
      <c r="C24" s="2">
        <v>29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35</v>
      </c>
    </row>
    <row r="29" spans="2:3" ht="12">
      <c r="B29" s="2" t="s">
        <v>18</v>
      </c>
      <c r="C29" s="2">
        <v>49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11</v>
      </c>
    </row>
    <row r="34" spans="2:3" ht="12">
      <c r="B34" s="2" t="s">
        <v>21</v>
      </c>
      <c r="C34" s="2">
        <v>73</v>
      </c>
    </row>
    <row r="37" spans="2:3" ht="12">
      <c r="B37" s="1" t="s">
        <v>6</v>
      </c>
      <c r="C37" s="1"/>
    </row>
    <row r="38" spans="2:3" ht="12">
      <c r="B38" s="2" t="s">
        <v>39</v>
      </c>
      <c r="C38" s="2">
        <v>1</v>
      </c>
    </row>
    <row r="39" spans="2:3" ht="12">
      <c r="B39" s="2" t="s">
        <v>7</v>
      </c>
      <c r="C39" s="2">
        <v>15</v>
      </c>
    </row>
    <row r="40" spans="2:3" ht="12">
      <c r="B40" s="2" t="s">
        <v>40</v>
      </c>
      <c r="C40" s="2">
        <v>37</v>
      </c>
    </row>
    <row r="41" spans="2:3" ht="12">
      <c r="B41" s="2" t="s">
        <v>41</v>
      </c>
      <c r="C41" s="2"/>
    </row>
    <row r="42" spans="2:3" ht="12">
      <c r="B42" s="2" t="s">
        <v>25</v>
      </c>
      <c r="C42" s="2">
        <v>1</v>
      </c>
    </row>
    <row r="43" spans="2:3" ht="12">
      <c r="B43" s="2" t="s">
        <v>24</v>
      </c>
      <c r="C43" s="2">
        <v>1</v>
      </c>
    </row>
    <row r="44" spans="2:3" ht="12">
      <c r="B44" s="2" t="s">
        <v>27</v>
      </c>
      <c r="C44" s="2">
        <v>1</v>
      </c>
    </row>
    <row r="45" spans="2:3" ht="12">
      <c r="B45" s="2" t="s">
        <v>42</v>
      </c>
      <c r="C45" s="2"/>
    </row>
    <row r="46" spans="2:3" ht="12">
      <c r="B46" s="2" t="s">
        <v>43</v>
      </c>
      <c r="C46" s="2">
        <v>1</v>
      </c>
    </row>
    <row r="47" spans="2:3" ht="12">
      <c r="B47" s="2" t="s">
        <v>30</v>
      </c>
      <c r="C47" s="2"/>
    </row>
    <row r="48" spans="2:3" ht="12">
      <c r="B48" s="3" t="s">
        <v>44</v>
      </c>
      <c r="C48" s="2">
        <v>1</v>
      </c>
    </row>
    <row r="49" spans="2:3" ht="12">
      <c r="B49" s="3" t="s">
        <v>28</v>
      </c>
      <c r="C49" s="2"/>
    </row>
    <row r="50" spans="2:3" ht="12">
      <c r="B50" s="3" t="s">
        <v>45</v>
      </c>
      <c r="C50" s="2">
        <v>12</v>
      </c>
    </row>
    <row r="51" spans="2:3" ht="12">
      <c r="B51" s="2" t="s">
        <v>29</v>
      </c>
      <c r="C51" s="2">
        <v>2</v>
      </c>
    </row>
    <row r="52" spans="2:3" ht="12">
      <c r="B52" s="2" t="s">
        <v>26</v>
      </c>
      <c r="C52" s="2"/>
    </row>
    <row r="53" spans="2:3" ht="12">
      <c r="B53" s="2" t="s">
        <v>46</v>
      </c>
      <c r="C53" s="2"/>
    </row>
    <row r="54" spans="2:3" ht="12">
      <c r="B54" s="2" t="s">
        <v>9</v>
      </c>
      <c r="C54" s="2"/>
    </row>
    <row r="55" spans="2:3" ht="12">
      <c r="B55" s="2" t="s">
        <v>31</v>
      </c>
      <c r="C55" s="2">
        <v>1</v>
      </c>
    </row>
    <row r="56" spans="2:3" ht="12">
      <c r="B56" s="2" t="s">
        <v>48</v>
      </c>
      <c r="C56" s="2"/>
    </row>
    <row r="57" spans="2:3" ht="12">
      <c r="B57" s="2" t="s">
        <v>8</v>
      </c>
      <c r="C57" s="2">
        <v>16</v>
      </c>
    </row>
    <row r="58" spans="2:3" ht="12">
      <c r="B58" s="2" t="s">
        <v>52</v>
      </c>
      <c r="C58" s="2"/>
    </row>
    <row r="59" spans="2:3" ht="12">
      <c r="B59" s="2" t="s">
        <v>23</v>
      </c>
      <c r="C59" s="2"/>
    </row>
    <row r="60" ht="12">
      <c r="C60" s="4"/>
    </row>
    <row r="62" spans="2:3" ht="12">
      <c r="B62" s="1" t="s">
        <v>49</v>
      </c>
      <c r="C62" s="13"/>
    </row>
    <row r="63" spans="2:3" ht="12">
      <c r="B63" s="2" t="s">
        <v>32</v>
      </c>
      <c r="C63" s="2"/>
    </row>
    <row r="64" spans="2:3" ht="12">
      <c r="B64" s="2" t="s">
        <v>33</v>
      </c>
      <c r="C64" s="2">
        <v>6</v>
      </c>
    </row>
    <row r="65" spans="2:3" ht="12">
      <c r="B65" s="2" t="s">
        <v>34</v>
      </c>
      <c r="C65" s="2"/>
    </row>
    <row r="66" spans="2:3" ht="12">
      <c r="B66" s="2" t="s">
        <v>35</v>
      </c>
      <c r="C66" s="2">
        <v>1</v>
      </c>
    </row>
    <row r="67" spans="2:3" ht="12">
      <c r="B67" s="4"/>
      <c r="C67" s="4"/>
    </row>
    <row r="69" spans="2:3" ht="12">
      <c r="B69" s="13" t="s">
        <v>22</v>
      </c>
      <c r="C69" s="13"/>
    </row>
    <row r="70" spans="2:3" ht="12">
      <c r="B70" s="10" t="s">
        <v>36</v>
      </c>
      <c r="C70" s="10">
        <v>52</v>
      </c>
    </row>
    <row r="71" spans="2:3" ht="24">
      <c r="B71" s="10" t="s">
        <v>38</v>
      </c>
      <c r="C71" s="10">
        <v>7</v>
      </c>
    </row>
    <row r="72" spans="2:3" ht="12">
      <c r="B72" s="10" t="s">
        <v>37</v>
      </c>
      <c r="C72" s="10">
        <v>25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3cimeadm</dc:creator>
  <cp:keywords/>
  <dc:description/>
  <cp:lastModifiedBy>Letizia Lambertini</cp:lastModifiedBy>
  <dcterms:created xsi:type="dcterms:W3CDTF">2013-04-17T09:55:39Z</dcterms:created>
  <dcterms:modified xsi:type="dcterms:W3CDTF">2016-08-11T12:11:12Z</dcterms:modified>
  <cp:category/>
  <cp:version/>
  <cp:contentType/>
  <cp:contentStatus/>
</cp:coreProperties>
</file>