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bin" ContentType="application/vnd.openxmlformats-officedocument.spreadsheetml.printerSettings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768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<sst xmlns="http://schemas.openxmlformats.org/spreadsheetml/2006/main" count="654" uniqueCount="61">
  <si>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</si>
  <si>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</si>
  <si>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</si>
  <si>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</si>
  <si>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</si>
  <si>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</si>
  <si>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</si>
  <si>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</si>
  <si>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</si>
  <si>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</si>
  <si>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CONTRIBUTI ECONOMICI</t>
  </si>
  <si>
    <t>INVALIDITA' E AUSILI</t>
  </si>
  <si>
    <t>SAD</t>
  </si>
  <si>
    <t>ALTRO</t>
  </si>
  <si>
    <t>RESIDENZA RICHIEDENTE</t>
  </si>
  <si>
    <t>CASALECCHIO DI RENO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</si>
  <si>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</si>
  <si>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</si>
  <si>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</si>
  <si>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</si>
  <si>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</si>
  <si>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</si>
  <si>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</si>
  <si>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</si>
  <si>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</si>
  <si>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</si>
  <si>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</si>
  <si>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PRATICHE EVASE</t>
  </si>
  <si>
    <t>PRATICHE INVIATE AD ASSISTENTE SOCIALE</t>
  </si>
  <si>
    <t>ASSEGNO DI CURA E FIRMA</t>
  </si>
  <si>
    <t>ATC</t>
  </si>
  <si>
    <t>TRASPORTI</t>
  </si>
  <si>
    <t>CASA PROTETTA</t>
  </si>
  <si>
    <t>APPUNTAMENTO ASSESSORE</t>
  </si>
  <si>
    <t>CONSEGNA BUONI</t>
  </si>
  <si>
    <t>BADANDO</t>
  </si>
  <si>
    <t>BORSA LAVORO</t>
  </si>
  <si>
    <t>PODOLOGIA</t>
  </si>
  <si>
    <t>CENTRO DIURNO</t>
  </si>
  <si>
    <t>ORTI</t>
  </si>
  <si>
    <t>LAVORO</t>
  </si>
  <si>
    <t>CASA</t>
  </si>
  <si>
    <t>ANF</t>
  </si>
  <si>
    <t>APPUNTAMENTO ASS. SOCIALI</t>
  </si>
  <si>
    <t>MAT</t>
  </si>
  <si>
    <t>PASTI</t>
  </si>
  <si>
    <t>CONTRIBUTO AFFITTO</t>
  </si>
  <si>
    <t xml:space="preserve">RICHIESTE TOTALI: </t>
  </si>
  <si>
    <t xml:space="preserve">MEDIA GIORNALIERA RICHIESTE: </t>
  </si>
  <si>
    <t>RICOVERO DI SOLLIEVO</t>
  </si>
  <si>
    <t>CONTRIBUTI AFFITTO</t>
  </si>
  <si>
    <t>CORSO ITALIANO</t>
  </si>
  <si>
    <t xml:space="preserve"> LAVORO</t>
  </si>
  <si>
    <t>FARMACI C</t>
  </si>
  <si>
    <t>SOLLIEVO</t>
  </si>
  <si>
    <t xml:space="preserve">CASA </t>
  </si>
  <si>
    <t>FARMACI</t>
  </si>
  <si>
    <t>ADOZIONE</t>
  </si>
  <si>
    <t>PROT.SFRATTI</t>
  </si>
  <si>
    <t>MAIL</t>
  </si>
  <si>
    <t>FAX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</si>
</sst>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8">
    <font>
      <sz val="10"/>
      <name val="Arial"/>
      <family val="0"/>
    </font>
    <font>
      <sz val="8"/>
      <name val="Arial"/>
      <family val="0"/>
    </font>
    <font>
      <sz val="1.25"/>
      <name val="Arial"/>
      <family val="0"/>
    </font>
    <font>
      <sz val="1"/>
      <name val="Arial"/>
      <family val="0"/>
    </font>
    <font>
      <sz val="1.5"/>
      <name val="Arial"/>
      <family val="0"/>
    </font>
    <font>
      <sz val="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Maggio!#REF!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Maggio!#REF!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Maggio!#REF!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Maggio!#REF!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27532883"/>
        <c:axId val="46469356"/>
      </c:bar3DChart>
      <c:catAx>
        <c:axId val="27532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75328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'[8]Casalecchio'!$B$8:$B$9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'[8]Casalecchio'!$C$8:$C$9</c:f>
              <c:numCache>
                <c:ptCount val="2"/>
                <c:pt idx="0">
                  <c:v>419</c:v>
                </c:pt>
                <c:pt idx="1">
                  <c:v>57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'[8]Casalecchio'!$B$28:$B$30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'[8]Casalecchio'!$C$28:$C$30</c:f>
              <c:numCache>
                <c:ptCount val="3"/>
                <c:pt idx="0">
                  <c:v>354</c:v>
                </c:pt>
                <c:pt idx="1">
                  <c:v>112</c:v>
                </c:pt>
                <c:pt idx="2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'[8]Casalecchio'!$B$46:$B$47</c:f>
              <c:strCache>
                <c:ptCount val="2"/>
                <c:pt idx="0">
                  <c:v>CASALECCHIO DI RENO</c:v>
                </c:pt>
                <c:pt idx="1">
                  <c:v>ALTRI COMUNI</c:v>
                </c:pt>
              </c:strCache>
            </c:strRef>
          </c:cat>
          <c:val>
            <c:numRef>
              <c:f>'[8]Casalecchio'!$C$46:$C$47</c:f>
              <c:numCache>
                <c:ptCount val="2"/>
                <c:pt idx="0">
                  <c:v>465</c:v>
                </c:pt>
                <c:pt idx="1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'[8]Casalecchio'!$B$66:$B$67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'[8]Casalecchio'!$C$66:$C$67</c:f>
              <c:numCache>
                <c:ptCount val="2"/>
                <c:pt idx="0">
                  <c:v>366</c:v>
                </c:pt>
                <c:pt idx="1">
                  <c:v>110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'[8]Casalecchio'!$B$84:$B$85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'[8]Casalecchio'!$C$84:$C$85</c:f>
              <c:numCache>
                <c:ptCount val="2"/>
                <c:pt idx="0">
                  <c:v>144</c:v>
                </c:pt>
                <c:pt idx="1">
                  <c:v>332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'[8]Casalecchio'!$B$101:$B$102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'[8]Casalecchio'!$C$101:$C$102</c:f>
              <c:numCache>
                <c:ptCount val="2"/>
                <c:pt idx="0">
                  <c:v>170</c:v>
                </c:pt>
                <c:pt idx="1">
                  <c:v>306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'[8]Casalecchio'!$B$147:$B$148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'[8]Casalecchio'!$C$147:$C$148</c:f>
              <c:numCache>
                <c:ptCount val="2"/>
                <c:pt idx="0">
                  <c:v>435</c:v>
                </c:pt>
                <c:pt idx="1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'[8]Casalecchio'!$C$160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'[8]Casalecchio'!$C$161:$C$162</c:f>
              <c:numCache>
                <c:ptCount val="2"/>
                <c:pt idx="0">
                  <c:v>435</c:v>
                </c:pt>
                <c:pt idx="1">
                  <c:v>41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'[8]Casalecchio'!$D$160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'[8]Casalecchio'!$D$161:$D$162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'[8]Casalecchio'!$E$160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'[8]Casalecchio'!$E$161:$E$162</c:f>
              <c:numCache>
                <c:ptCount val="2"/>
                <c:pt idx="1">
                  <c:v>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'[8]Casalecchio'!$F$160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'[8]Casalecchio'!$F$161:$F$162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'[8]Casalecchio'!$G$160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'[8]Casalecchio'!$G$161:$G$162</c:f>
              <c:numCache>
                <c:ptCount val="2"/>
                <c:pt idx="1">
                  <c:v>10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'[8]Casalecchio'!$H$160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'[8]Casalecchio'!$H$161:$H$162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'[8]Casalecchio'!$I$160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'[8]Casalecchio'!$I$161:$I$162</c:f>
              <c:numCache>
                <c:ptCount val="2"/>
                <c:pt idx="1">
                  <c:v>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'[8]Casalecchio'!$J$160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'[8]Casalecchio'!$J$161:$J$162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'[8]Casalecchio'!$K$160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'[8]Casalecchio'!$K$161:$K$162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'[8]Casalecchio'!$L$160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'[8]Casalecchio'!$L$161:$L$162</c:f>
              <c:numCache>
                <c:ptCount val="2"/>
              </c:numCache>
            </c:numRef>
          </c:val>
          <c:shape val="box"/>
        </c:ser>
        <c:ser>
          <c:idx val="10"/>
          <c:order val="10"/>
          <c:tx>
            <c:strRef>
              <c:f>'[8]Casalecchio'!$M$160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'[8]Casalecchio'!$M$161:$M$162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15571021"/>
        <c:axId val="5921462"/>
      </c:bar3DChart>
      <c:catAx>
        <c:axId val="15571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21462"/>
        <c:crosses val="autoZero"/>
        <c:auto val="1"/>
        <c:lblOffset val="100"/>
        <c:noMultiLvlLbl val="0"/>
      </c:catAx>
      <c:valAx>
        <c:axId val="59214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571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'[8]Casalecchio'!$B$116:$B$136</c:f>
              <c:strCache>
                <c:ptCount val="21"/>
                <c:pt idx="0">
                  <c:v>AGEVOLAZIONI BOLLETTE</c:v>
                </c:pt>
                <c:pt idx="1">
                  <c:v>ANF</c:v>
                </c:pt>
                <c:pt idx="2">
                  <c:v>MAT</c:v>
                </c:pt>
                <c:pt idx="3">
                  <c:v>ASSEGNO DI CURA E FIRMA</c:v>
                </c:pt>
                <c:pt idx="4">
                  <c:v>APPUNTAMENTO ASS. SOCIALI</c:v>
                </c:pt>
                <c:pt idx="5">
                  <c:v>ATC</c:v>
                </c:pt>
                <c:pt idx="6">
                  <c:v>CONTRIBUTI AFFITTO</c:v>
                </c:pt>
                <c:pt idx="7">
                  <c:v>TRASPORTI</c:v>
                </c:pt>
                <c:pt idx="8">
                  <c:v>SEGRETARIATO</c:v>
                </c:pt>
                <c:pt idx="9">
                  <c:v>CONSEGNA BUONI</c:v>
                </c:pt>
                <c:pt idx="10">
                  <c:v>APPUNTAMENTO ASSESSORE</c:v>
                </c:pt>
                <c:pt idx="11">
                  <c:v>CASA PROTETTA</c:v>
                </c:pt>
                <c:pt idx="12">
                  <c:v>BADANDO</c:v>
                </c:pt>
                <c:pt idx="13">
                  <c:v>CONTRIBUTI ECONOMICI</c:v>
                </c:pt>
                <c:pt idx="14">
                  <c:v>SAD</c:v>
                </c:pt>
                <c:pt idx="15">
                  <c:v>PASTI</c:v>
                </c:pt>
                <c:pt idx="16">
                  <c:v>INVALIDITA' E AUSILI</c:v>
                </c:pt>
                <c:pt idx="17">
                  <c:v>PODOLOGIA</c:v>
                </c:pt>
                <c:pt idx="18">
                  <c:v>CENTRO DIURNO</c:v>
                </c:pt>
                <c:pt idx="19">
                  <c:v>ORTI</c:v>
                </c:pt>
                <c:pt idx="20">
                  <c:v>BORSA LAVORO</c:v>
                </c:pt>
              </c:strCache>
            </c:strRef>
          </c:cat>
          <c:val>
            <c:numRef>
              <c:f>'[8]Casalecchio'!$C$116:$C$136</c:f>
              <c:numCache>
                <c:ptCount val="21"/>
                <c:pt idx="0">
                  <c:v>114</c:v>
                </c:pt>
                <c:pt idx="1">
                  <c:v>0</c:v>
                </c:pt>
                <c:pt idx="2">
                  <c:v>4</c:v>
                </c:pt>
                <c:pt idx="3">
                  <c:v>38</c:v>
                </c:pt>
                <c:pt idx="4">
                  <c:v>87</c:v>
                </c:pt>
                <c:pt idx="5">
                  <c:v>25</c:v>
                </c:pt>
                <c:pt idx="6">
                  <c:v>15</c:v>
                </c:pt>
                <c:pt idx="7">
                  <c:v>60</c:v>
                </c:pt>
                <c:pt idx="8">
                  <c:v>9</c:v>
                </c:pt>
                <c:pt idx="9">
                  <c:v>18</c:v>
                </c:pt>
                <c:pt idx="10">
                  <c:v>13</c:v>
                </c:pt>
                <c:pt idx="11">
                  <c:v>14</c:v>
                </c:pt>
                <c:pt idx="12">
                  <c:v>6</c:v>
                </c:pt>
                <c:pt idx="13">
                  <c:v>7</c:v>
                </c:pt>
                <c:pt idx="14">
                  <c:v>15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8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Giugno!#REF!</c:f>
              <c:numCache>
                <c:ptCount val="3"/>
                <c:pt idx="0">
                  <c:v>24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MONTEVEGLIO</c:v>
                </c:pt>
                <c:pt idx="1">
                  <c:v>ALTRI COMUNI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10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22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53293159"/>
        <c:axId val="9876384"/>
      </c:bar3DChart>
      <c:catAx>
        <c:axId val="53293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93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ASSEGNO MATERNITA'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Giugno!#REF!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Giugno!#REF!</c:f>
              <c:strCache>
                <c:ptCount val="1"/>
                <c:pt idx="0">
                  <c:v>SERVIZIO CIVILE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21778593"/>
        <c:axId val="61789610"/>
      </c:bar3DChart>
      <c:catAx>
        <c:axId val="21778593"/>
        <c:scaling>
          <c:orientation val="minMax"/>
        </c:scaling>
        <c:axPos val="b"/>
        <c:delete val="1"/>
        <c:majorTickMark val="out"/>
        <c:minorTickMark val="none"/>
        <c:tickLblPos val="low"/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8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'[7]Casalecchio'!$B$8:$B$9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'[7]Casalecchio'!$C$8:$C$9</c:f>
              <c:numCache>
                <c:ptCount val="2"/>
                <c:pt idx="0">
                  <c:v>419</c:v>
                </c:pt>
                <c:pt idx="1">
                  <c:v>57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'[7]Casalecchio'!$B$28:$B$30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'[7]Casalecchio'!$C$28:$C$30</c:f>
              <c:numCache>
                <c:ptCount val="3"/>
                <c:pt idx="0">
                  <c:v>272</c:v>
                </c:pt>
                <c:pt idx="1">
                  <c:v>85</c:v>
                </c:pt>
                <c:pt idx="2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'[7]Casalecchio'!$B$46:$B$47</c:f>
              <c:strCache>
                <c:ptCount val="2"/>
                <c:pt idx="0">
                  <c:v>CASALECCHIO DI RENO</c:v>
                </c:pt>
                <c:pt idx="1">
                  <c:v>ALTRI COMUNI</c:v>
                </c:pt>
              </c:strCache>
            </c:strRef>
          </c:cat>
          <c:val>
            <c:numRef>
              <c:f>'[7]Casalecchio'!$C$46:$C$47</c:f>
              <c:numCache>
                <c:ptCount val="2"/>
                <c:pt idx="0">
                  <c:v>370</c:v>
                </c:pt>
                <c:pt idx="1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'[7]Casalecchio'!$B$66:$B$67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'[7]Casalecchio'!$C$66:$C$67</c:f>
              <c:numCache>
                <c:ptCount val="2"/>
                <c:pt idx="0">
                  <c:v>269</c:v>
                </c:pt>
                <c:pt idx="1">
                  <c:v>110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'[7]Casalecchio'!$B$84:$B$85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'[7]Casalecchio'!$C$84:$C$85</c:f>
              <c:numCache>
                <c:ptCount val="2"/>
                <c:pt idx="0">
                  <c:v>130</c:v>
                </c:pt>
                <c:pt idx="1">
                  <c:v>249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'[7]Casalecchio'!$B$101:$B$102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'[7]Casalecchio'!$C$101:$C$102</c:f>
              <c:numCache>
                <c:ptCount val="2"/>
                <c:pt idx="0">
                  <c:v>131</c:v>
                </c:pt>
                <c:pt idx="1">
                  <c:v>306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'[7]Casalecchio'!$B$147:$B$148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'[7]Casalecchio'!$C$147:$C$148</c:f>
              <c:numCache>
                <c:ptCount val="2"/>
                <c:pt idx="0">
                  <c:v>345</c:v>
                </c:pt>
                <c:pt idx="1">
                  <c:v>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'[7]Casalecchio'!$C$160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'[7]Casalecchio'!$C$161:$C$162</c:f>
              <c:numCache>
                <c:ptCount val="2"/>
                <c:pt idx="0">
                  <c:v>345</c:v>
                </c:pt>
                <c:pt idx="1">
                  <c:v>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'[7]Casalecchio'!$D$160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'[7]Casalecchio'!$D$161:$D$162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'[7]Casalecchio'!$E$160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'[7]Casalecchio'!$E$161:$E$162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'[7]Casalecchio'!$F$160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'[7]Casalecchio'!$F$161:$F$162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'[7]Casalecchio'!$G$160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'[7]Casalecchio'!$G$161:$G$162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'[7]Casalecchio'!$H$160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'[7]Casalecchio'!$H$161:$H$162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'[7]Casalecchio'!$I$160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'[7]Casalecchio'!$I$161:$I$162</c:f>
              <c:numCache>
                <c:ptCount val="2"/>
                <c:pt idx="1">
                  <c:v>7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'[7]Casalecchio'!$J$160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'[7]Casalecchio'!$J$161:$J$162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'[7]Casalecchio'!$K$160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'[7]Casalecchio'!$K$161:$K$162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'[7]Casalecchio'!$L$160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'[7]Casalecchio'!$L$161:$L$162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'[7]Casalecchio'!$M$160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'[7]Casalecchio'!$M$161:$M$162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19235579"/>
        <c:axId val="38902484"/>
      </c:bar3DChart>
      <c:catAx>
        <c:axId val="19235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902484"/>
        <c:crosses val="autoZero"/>
        <c:auto val="1"/>
        <c:lblOffset val="100"/>
        <c:noMultiLvlLbl val="0"/>
      </c:catAx>
      <c:valAx>
        <c:axId val="389024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2355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'[7]Casalecchio'!$B$116:$B$136</c:f>
              <c:strCache>
                <c:ptCount val="21"/>
                <c:pt idx="0">
                  <c:v>AGEVOLAZIONI BOLLETTE</c:v>
                </c:pt>
                <c:pt idx="1">
                  <c:v>FARMACI</c:v>
                </c:pt>
                <c:pt idx="2">
                  <c:v>MAT</c:v>
                </c:pt>
                <c:pt idx="3">
                  <c:v>ASSEGNO DI CURA E FIRMA</c:v>
                </c:pt>
                <c:pt idx="4">
                  <c:v>APPUNTAMENTO ASS. SOCIALI</c:v>
                </c:pt>
                <c:pt idx="5">
                  <c:v>ATC</c:v>
                </c:pt>
                <c:pt idx="6">
                  <c:v>CONTRIBUTI AFFITTO</c:v>
                </c:pt>
                <c:pt idx="7">
                  <c:v>TRASPORTI</c:v>
                </c:pt>
                <c:pt idx="8">
                  <c:v>SEGRETARIATO</c:v>
                </c:pt>
                <c:pt idx="9">
                  <c:v>CONSEGNA BUONI</c:v>
                </c:pt>
                <c:pt idx="10">
                  <c:v>APPUNTAMENTO ASSESSORE</c:v>
                </c:pt>
                <c:pt idx="11">
                  <c:v>CASA PROTETTA</c:v>
                </c:pt>
                <c:pt idx="12">
                  <c:v>BADANDO</c:v>
                </c:pt>
                <c:pt idx="13">
                  <c:v>CONTRIBUTI ECONOMICI</c:v>
                </c:pt>
                <c:pt idx="14">
                  <c:v>SAD</c:v>
                </c:pt>
                <c:pt idx="15">
                  <c:v>PASTI</c:v>
                </c:pt>
                <c:pt idx="16">
                  <c:v>INVALIDITA' E AUSILI</c:v>
                </c:pt>
                <c:pt idx="17">
                  <c:v>PODOLOGIA</c:v>
                </c:pt>
                <c:pt idx="18">
                  <c:v>CENTRO DIURNO</c:v>
                </c:pt>
                <c:pt idx="19">
                  <c:v>ORTI</c:v>
                </c:pt>
                <c:pt idx="20">
                  <c:v>BORSA LAVORO</c:v>
                </c:pt>
              </c:strCache>
            </c:strRef>
          </c:cat>
          <c:val>
            <c:numRef>
              <c:f>'[7]Casalecchio'!$C$116:$C$136</c:f>
              <c:numCache>
                <c:ptCount val="21"/>
                <c:pt idx="0">
                  <c:v>102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  <c:pt idx="4">
                  <c:v>75</c:v>
                </c:pt>
                <c:pt idx="5">
                  <c:v>20</c:v>
                </c:pt>
                <c:pt idx="6">
                  <c:v>6</c:v>
                </c:pt>
                <c:pt idx="7">
                  <c:v>57</c:v>
                </c:pt>
                <c:pt idx="8">
                  <c:v>15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13</c:v>
                </c:pt>
                <c:pt idx="13">
                  <c:v>8</c:v>
                </c:pt>
                <c:pt idx="14">
                  <c:v>13</c:v>
                </c:pt>
                <c:pt idx="15">
                  <c:v>0</c:v>
                </c:pt>
                <c:pt idx="16">
                  <c:v>5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Luglio!#REF!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Luglio!#REF!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Luglio!#REF!</c:f>
              <c:strCache>
                <c:ptCount val="1"/>
                <c:pt idx="0">
                  <c:v>ASSEGNO DI CURA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Luglio!#REF!</c:f>
              <c:strCache>
                <c:ptCount val="1"/>
                <c:pt idx="0">
                  <c:v>CASA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Luglio!#REF!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Luglio!#REF!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Luglio!#REF!</c:f>
              <c:strCache>
                <c:ptCount val="1"/>
                <c:pt idx="0">
                  <c:v>CORSO MEMORIA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Luglio!#REF!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Luglio!#REF!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Luglio!#REF!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Luglio!#REF!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Luglio!#REF!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hape val="cylinder"/>
        <c:axId val="14578037"/>
        <c:axId val="64093470"/>
      </c:bar3DChart>
      <c:catAx>
        <c:axId val="14578037"/>
        <c:scaling>
          <c:orientation val="minMax"/>
        </c:scaling>
        <c:axPos val="b"/>
        <c:delete val="1"/>
        <c:majorTickMark val="out"/>
        <c:minorTickMark val="none"/>
        <c:tickLblPos val="low"/>
        <c:crossAx val="64093470"/>
        <c:crosses val="autoZero"/>
        <c:auto val="1"/>
        <c:lblOffset val="100"/>
        <c:noMultiLvlLbl val="0"/>
      </c:catAx>
      <c:valAx>
        <c:axId val="64093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78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Luglio!#REF!</c:f>
              <c:numCache>
                <c:ptCount val="2"/>
                <c:pt idx="0">
                  <c:v>75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Luglio!#REF!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</c:numCache>
            </c:numRef>
          </c:val>
          <c:shape val="box"/>
        </c:ser>
        <c:ser>
          <c:idx val="1"/>
          <c:order val="1"/>
          <c:tx>
            <c:strRef>
              <c:f>Luglio!#REF!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Luglio!#REF!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0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Luglio!#REF!</c:f>
              <c:strCache>
                <c:ptCount val="1"/>
                <c:pt idx="0">
                  <c:v>MAZZOLA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Luglio!#REF!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0">
                  <c:v>3</c:v>
                </c:pt>
              </c:numCache>
            </c:numRef>
          </c:val>
          <c:shape val="box"/>
        </c:ser>
        <c:overlap val="100"/>
        <c:shape val="box"/>
        <c:axId val="39970319"/>
        <c:axId val="24188552"/>
      </c:bar3DChart>
      <c:catAx>
        <c:axId val="39970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4188552"/>
        <c:crosses val="autoZero"/>
        <c:auto val="1"/>
        <c:lblOffset val="100"/>
        <c:noMultiLvlLbl val="0"/>
      </c:catAx>
      <c:valAx>
        <c:axId val="241885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9703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'[6]Casalecchio'!$B$8:$B$9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'[6]Casalecchio'!$C$8:$C$9</c:f>
              <c:numCache>
                <c:ptCount val="2"/>
                <c:pt idx="0">
                  <c:v>295</c:v>
                </c:pt>
                <c:pt idx="1">
                  <c:v>123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'[6]Casalecchio'!$B$28:$B$30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'[6]Casalecchio'!$C$28:$C$30</c:f>
              <c:numCache>
                <c:ptCount val="3"/>
                <c:pt idx="0">
                  <c:v>281</c:v>
                </c:pt>
                <c:pt idx="1">
                  <c:v>119</c:v>
                </c:pt>
                <c:pt idx="2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'[6]Casalecchio'!$B$46:$B$47</c:f>
              <c:strCache>
                <c:ptCount val="2"/>
                <c:pt idx="0">
                  <c:v>CASALECCHIO DI RENO</c:v>
                </c:pt>
                <c:pt idx="1">
                  <c:v>ALTRI COMUNI</c:v>
                </c:pt>
              </c:strCache>
            </c:strRef>
          </c:cat>
          <c:val>
            <c:numRef>
              <c:f>'[6]Casalecchio'!$C$46:$C$47</c:f>
              <c:numCache>
                <c:ptCount val="2"/>
                <c:pt idx="0">
                  <c:v>413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'[6]Casalecchio'!$B$66:$B$67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'[6]Casalecchio'!$C$66:$C$67</c:f>
              <c:numCache>
                <c:ptCount val="2"/>
                <c:pt idx="0">
                  <c:v>336</c:v>
                </c:pt>
                <c:pt idx="1">
                  <c:v>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'[6]Casalecchio'!$B$84:$B$85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'[6]Casalecchio'!$C$84:$C$85</c:f>
              <c:numCache>
                <c:ptCount val="2"/>
                <c:pt idx="0">
                  <c:v>146</c:v>
                </c:pt>
                <c:pt idx="1">
                  <c:v>272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'[6]Casalecchio'!$B$101:$B$102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'[6]Casalecchio'!$C$101:$C$102</c:f>
              <c:numCache>
                <c:ptCount val="2"/>
                <c:pt idx="0">
                  <c:v>147</c:v>
                </c:pt>
                <c:pt idx="1">
                  <c:v>271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'[6]Casalecchio'!$B$147:$B$148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'[6]Casalecchio'!$C$147:$C$148</c:f>
              <c:numCache>
                <c:ptCount val="2"/>
                <c:pt idx="0">
                  <c:v>398</c:v>
                </c:pt>
                <c:pt idx="1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'[6]Casalecchio'!$C$160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'[6]Casalecchio'!$C$161:$C$162</c:f>
              <c:numCache>
                <c:ptCount val="2"/>
                <c:pt idx="0">
                  <c:v>398</c:v>
                </c:pt>
                <c:pt idx="1">
                  <c:v>20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'[6]Casalecchio'!$D$160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'[6]Casalecchio'!$D$161:$D$162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'[6]Casalecchio'!$E$160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'[6]Casalecchio'!$E$161:$E$162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'[6]Casalecchio'!$F$160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'[6]Casalecchio'!$F$161:$F$162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'[6]Casalecchio'!$G$160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'[6]Casalecchio'!$G$161:$G$162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'[6]Casalecchio'!$H$160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'[6]Casalecchio'!$H$161:$H$162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'[6]Casalecchio'!$I$160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'[6]Casalecchio'!$I$161:$I$162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'[6]Casalecchio'!$J$160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'[6]Casalecchio'!$J$161:$J$162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'[6]Casalecchio'!$K$160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'[6]Casalecchio'!$K$161:$K$162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'[6]Casalecchio'!$L$160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'[6]Casalecchio'!$L$161:$L$162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'[6]Casalecchio'!$M$160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'[6]Casalecchio'!$M$161:$M$162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16370377"/>
        <c:axId val="13115666"/>
      </c:bar3DChart>
      <c:catAx>
        <c:axId val="16370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3115666"/>
        <c:crosses val="autoZero"/>
        <c:auto val="1"/>
        <c:lblOffset val="100"/>
        <c:noMultiLvlLbl val="0"/>
      </c:catAx>
      <c:valAx>
        <c:axId val="131156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3703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'[6]Casalecchio'!$B$116:$B$136</c:f>
              <c:strCache>
                <c:ptCount val="21"/>
                <c:pt idx="0">
                  <c:v>AGEVOLAZIONI BOLLETTE</c:v>
                </c:pt>
                <c:pt idx="1">
                  <c:v>APPUNTAMENTO ASS. SOCIALI</c:v>
                </c:pt>
                <c:pt idx="2">
                  <c:v>APPUNTAMENTO ASSESSORE</c:v>
                </c:pt>
                <c:pt idx="3">
                  <c:v>ASSEGNO DI CURA E FIRMA</c:v>
                </c:pt>
                <c:pt idx="4">
                  <c:v>ATC</c:v>
                </c:pt>
                <c:pt idx="5">
                  <c:v>BADANDO</c:v>
                </c:pt>
                <c:pt idx="6">
                  <c:v>CASA PROTETTA</c:v>
                </c:pt>
                <c:pt idx="7">
                  <c:v>CENTRO DIURNO</c:v>
                </c:pt>
                <c:pt idx="8">
                  <c:v>CONSEGNA BUONI</c:v>
                </c:pt>
                <c:pt idx="9">
                  <c:v>CONTRIBUTI AFFITTO</c:v>
                </c:pt>
                <c:pt idx="10">
                  <c:v>CONTRIBUTI ECONOMICI</c:v>
                </c:pt>
                <c:pt idx="11">
                  <c:v>FARMACI</c:v>
                </c:pt>
                <c:pt idx="12">
                  <c:v>INVALIDITA' E AUSILI</c:v>
                </c:pt>
                <c:pt idx="13">
                  <c:v>MAT</c:v>
                </c:pt>
                <c:pt idx="14">
                  <c:v>ORTI</c:v>
                </c:pt>
                <c:pt idx="15">
                  <c:v>PASTI</c:v>
                </c:pt>
                <c:pt idx="16">
                  <c:v>PODOLOGIA</c:v>
                </c:pt>
                <c:pt idx="17">
                  <c:v>SAD</c:v>
                </c:pt>
                <c:pt idx="18">
                  <c:v>SEGRETARIATO</c:v>
                </c:pt>
                <c:pt idx="19">
                  <c:v>TRASPORTI</c:v>
                </c:pt>
              </c:strCache>
            </c:strRef>
          </c:cat>
          <c:val>
            <c:numRef>
              <c:f>'[6]Casalecchio'!$C$116:$C$136</c:f>
              <c:numCache>
                <c:ptCount val="21"/>
                <c:pt idx="0">
                  <c:v>49</c:v>
                </c:pt>
                <c:pt idx="1">
                  <c:v>130</c:v>
                </c:pt>
                <c:pt idx="2">
                  <c:v>6</c:v>
                </c:pt>
                <c:pt idx="3">
                  <c:v>11</c:v>
                </c:pt>
                <c:pt idx="4">
                  <c:v>15</c:v>
                </c:pt>
                <c:pt idx="5">
                  <c:v>16</c:v>
                </c:pt>
                <c:pt idx="6">
                  <c:v>20</c:v>
                </c:pt>
                <c:pt idx="7">
                  <c:v>11</c:v>
                </c:pt>
                <c:pt idx="8">
                  <c:v>12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14</c:v>
                </c:pt>
                <c:pt idx="18">
                  <c:v>4</c:v>
                </c:pt>
                <c:pt idx="19">
                  <c:v>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50932131"/>
        <c:axId val="55735996"/>
      </c:bar3DChart>
      <c:catAx>
        <c:axId val="50932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5735996"/>
        <c:crosses val="autoZero"/>
        <c:auto val="1"/>
        <c:lblOffset val="100"/>
        <c:noMultiLvlLbl val="0"/>
      </c:catAx>
      <c:valAx>
        <c:axId val="557359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932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Agosto!#REF!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Agosto!#REF!</c:f>
              <c:strCache>
                <c:ptCount val="1"/>
                <c:pt idx="0">
                  <c:v>CONTR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Agosto!#REF!</c:f>
              <c:strCache>
                <c:ptCount val="1"/>
                <c:pt idx="0">
                  <c:v>LAVORO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Agosto!#REF!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Agosto!#REF!</c:f>
              <c:strCache>
                <c:ptCount val="1"/>
                <c:pt idx="0">
                  <c:v>SERVIZI SCOLASTICI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1861917"/>
        <c:axId val="18321798"/>
      </c:bar3DChart>
      <c:catAx>
        <c:axId val="31861917"/>
        <c:scaling>
          <c:orientation val="minMax"/>
        </c:scaling>
        <c:axPos val="b"/>
        <c:delete val="1"/>
        <c:majorTickMark val="out"/>
        <c:minorTickMark val="none"/>
        <c:tickLblPos val="low"/>
        <c:crossAx val="18321798"/>
        <c:crosses val="autoZero"/>
        <c:auto val="1"/>
        <c:lblOffset val="100"/>
        <c:noMultiLvlLbl val="0"/>
      </c:catAx>
      <c:valAx>
        <c:axId val="18321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1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  <c:strCache>
                <c:ptCount val="2"/>
                <c:pt idx="0">
                  <c:v>PRATICHE EVASE</c:v>
                </c:pt>
                <c:pt idx="1">
                  <c:v>PRATICHE INVIATE AD ASSISTENTE SOCIALE (ZERASCHI)</c:v>
                </c:pt>
              </c:strCache>
            </c:strRef>
          </c:cat>
          <c:val>
            <c:numRef>
              <c:f>Agosto!#REF!</c:f>
              <c:numCach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'[5]Casalecchio'!$B$8:$B$9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'[5]Casalecchio'!$C$8:$C$9</c:f>
              <c:numCache>
                <c:ptCount val="2"/>
                <c:pt idx="0">
                  <c:v>271</c:v>
                </c:pt>
                <c:pt idx="1">
                  <c:v>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'[5]Casalecchio'!$B$28:$B$30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'[5]Casalecchio'!$C$28:$C$30</c:f>
              <c:numCache>
                <c:ptCount val="3"/>
                <c:pt idx="0">
                  <c:v>262</c:v>
                </c:pt>
                <c:pt idx="1">
                  <c:v>60</c:v>
                </c:pt>
                <c:pt idx="2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'[5]Casalecchio'!$B$46:$B$47</c:f>
              <c:strCache>
                <c:ptCount val="2"/>
                <c:pt idx="0">
                  <c:v>CASALECCHIO DI RENO</c:v>
                </c:pt>
                <c:pt idx="1">
                  <c:v>ALTRI COMUNI</c:v>
                </c:pt>
              </c:strCache>
            </c:strRef>
          </c:cat>
          <c:val>
            <c:numRef>
              <c:f>'[5]Casalecchio'!$C$46:$C$47</c:f>
              <c:numCache>
                <c:ptCount val="2"/>
                <c:pt idx="0">
                  <c:v>319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'[5]Casalecchio'!$B$66:$B$67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'[5]Casalecchio'!$C$66:$C$67</c:f>
              <c:numCache>
                <c:ptCount val="2"/>
                <c:pt idx="0">
                  <c:v>150</c:v>
                </c:pt>
                <c:pt idx="1">
                  <c:v>179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'[5]Casalecchio'!$B$84:$B$85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'[5]Casalecchio'!$C$84:$C$85</c:f>
              <c:numCache>
                <c:ptCount val="2"/>
                <c:pt idx="0">
                  <c:v>146</c:v>
                </c:pt>
                <c:pt idx="1">
                  <c:v>272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5"/>
          <c:order val="15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9615579"/>
        <c:axId val="20995892"/>
      </c:bar3DChart>
      <c:catAx>
        <c:axId val="39615579"/>
        <c:scaling>
          <c:orientation val="minMax"/>
        </c:scaling>
        <c:axPos val="b"/>
        <c:delete val="1"/>
        <c:majorTickMark val="out"/>
        <c:minorTickMark val="none"/>
        <c:tickLblPos val="low"/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155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'[5]Casalecchio'!$B$101:$B$102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'[5]Casalecchio'!$C$101:$C$102</c:f>
              <c:numCache>
                <c:ptCount val="2"/>
                <c:pt idx="0">
                  <c:v>147</c:v>
                </c:pt>
                <c:pt idx="1">
                  <c:v>271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'[5]Casalecchio'!$B$147:$B$148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'[5]Casalecchio'!$C$147:$C$148</c:f>
              <c:numCache>
                <c:ptCount val="2"/>
                <c:pt idx="0">
                  <c:v>305</c:v>
                </c:pt>
                <c:pt idx="1">
                  <c:v>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'[5]Casalecchio'!$C$160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'[5]Casalecchio'!$C$161:$C$162</c:f>
              <c:numCache>
                <c:ptCount val="2"/>
                <c:pt idx="0">
                  <c:v>305</c:v>
                </c:pt>
                <c:pt idx="1">
                  <c:v>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'[5]Casalecchio'!$D$160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'[5]Casalecchio'!$D$161:$D$162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'[5]Casalecchio'!$E$160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'[5]Casalecchio'!$E$161:$E$162</c:f>
              <c:numCache>
                <c:ptCount val="2"/>
                <c:pt idx="1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'[5]Casalecchio'!$F$160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'[5]Casalecchio'!$F$161:$F$162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'[5]Casalecchio'!$G$160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'[5]Casalecchio'!$G$161:$G$162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'[5]Casalecchio'!$H$160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'[5]Casalecchio'!$H$161:$H$162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'[5]Casalecchio'!$I$160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'[5]Casalecchio'!$I$161:$I$162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'[5]Casalecchio'!$J$160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'[5]Casalecchio'!$J$161:$J$162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'[5]Casalecchio'!$K$160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'[5]Casalecchio'!$K$161:$K$162</c:f>
              <c:numCache>
                <c:ptCount val="2"/>
              </c:numCache>
            </c:numRef>
          </c:val>
          <c:shape val="box"/>
        </c:ser>
        <c:ser>
          <c:idx val="9"/>
          <c:order val="9"/>
          <c:tx>
            <c:strRef>
              <c:f>'[5]Casalecchio'!$L$160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'[5]Casalecchio'!$L$161:$L$162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'[5]Casalecchio'!$M$160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'[5]Casalecchio'!$M$161:$M$162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30678455"/>
        <c:axId val="7670640"/>
      </c:bar3DChart>
      <c:catAx>
        <c:axId val="30678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6784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'[5]Casalecchio'!$B$116:$B$136</c:f>
              <c:strCache>
                <c:ptCount val="21"/>
                <c:pt idx="0">
                  <c:v>AGEVOLAZIONI BOLLETTE</c:v>
                </c:pt>
                <c:pt idx="1">
                  <c:v>APPUNTAMENTO ASS. SOCIALI</c:v>
                </c:pt>
                <c:pt idx="2">
                  <c:v>APPUNTAMENTO ASSESSORE</c:v>
                </c:pt>
                <c:pt idx="3">
                  <c:v>ASSEGNO DI CURA E FIRMA</c:v>
                </c:pt>
                <c:pt idx="4">
                  <c:v>ATC</c:v>
                </c:pt>
                <c:pt idx="5">
                  <c:v>BADANDO</c:v>
                </c:pt>
                <c:pt idx="6">
                  <c:v>CASA PROTETTA</c:v>
                </c:pt>
                <c:pt idx="7">
                  <c:v>CENTRO DIURNO</c:v>
                </c:pt>
                <c:pt idx="8">
                  <c:v>CONSEGNA BUONI</c:v>
                </c:pt>
                <c:pt idx="9">
                  <c:v>CONTRIBUTI AFFITTO</c:v>
                </c:pt>
                <c:pt idx="10">
                  <c:v>CONTRIBUTI ECONOMICI</c:v>
                </c:pt>
                <c:pt idx="11">
                  <c:v>FARMACI</c:v>
                </c:pt>
                <c:pt idx="12">
                  <c:v>INVALIDITA' E AUSILI</c:v>
                </c:pt>
                <c:pt idx="13">
                  <c:v>MAT</c:v>
                </c:pt>
                <c:pt idx="14">
                  <c:v>ORTI</c:v>
                </c:pt>
                <c:pt idx="15">
                  <c:v>PASTI</c:v>
                </c:pt>
                <c:pt idx="16">
                  <c:v>PODOLOGIA</c:v>
                </c:pt>
                <c:pt idx="17">
                  <c:v>SAD</c:v>
                </c:pt>
                <c:pt idx="18">
                  <c:v>SEGRETARIATO</c:v>
                </c:pt>
                <c:pt idx="19">
                  <c:v>TRASPORTI</c:v>
                </c:pt>
              </c:strCache>
            </c:strRef>
          </c:cat>
          <c:val>
            <c:numRef>
              <c:f>'[5]Casalecchio'!$C$116:$C$136</c:f>
              <c:numCache>
                <c:ptCount val="21"/>
                <c:pt idx="0">
                  <c:v>39</c:v>
                </c:pt>
                <c:pt idx="1">
                  <c:v>71</c:v>
                </c:pt>
                <c:pt idx="2">
                  <c:v>6</c:v>
                </c:pt>
                <c:pt idx="3">
                  <c:v>5</c:v>
                </c:pt>
                <c:pt idx="4">
                  <c:v>17</c:v>
                </c:pt>
                <c:pt idx="5">
                  <c:v>13</c:v>
                </c:pt>
                <c:pt idx="6">
                  <c:v>9</c:v>
                </c:pt>
                <c:pt idx="7">
                  <c:v>4</c:v>
                </c:pt>
                <c:pt idx="8">
                  <c:v>12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8</c:v>
                </c:pt>
                <c:pt idx="18">
                  <c:v>10</c:v>
                </c:pt>
                <c:pt idx="19">
                  <c:v>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'[4]Casalecchio'!$B$8:$B$9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'[4]Casalecchio'!$C$8:$C$9</c:f>
              <c:numCache>
                <c:ptCount val="2"/>
                <c:pt idx="0">
                  <c:v>490</c:v>
                </c:pt>
                <c:pt idx="1">
                  <c:v>122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'[4]Casalecchio'!$B$28:$B$30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'[4]Casalecchio'!$C$28:$C$30</c:f>
              <c:numCache>
                <c:ptCount val="3"/>
                <c:pt idx="0">
                  <c:v>502</c:v>
                </c:pt>
                <c:pt idx="1">
                  <c:v>95</c:v>
                </c:pt>
                <c:pt idx="2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'[4]Casalecchio'!$B$46:$B$47</c:f>
              <c:strCache>
                <c:ptCount val="2"/>
                <c:pt idx="0">
                  <c:v>CASALECCHIO DI RENO</c:v>
                </c:pt>
                <c:pt idx="1">
                  <c:v>ALTRI COMUNI</c:v>
                </c:pt>
              </c:strCache>
            </c:strRef>
          </c:cat>
          <c:val>
            <c:numRef>
              <c:f>'[4]Casalecchio'!$C$46:$C$47</c:f>
              <c:numCache>
                <c:ptCount val="2"/>
                <c:pt idx="0">
                  <c:v>597</c:v>
                </c:pt>
                <c:pt idx="1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'[4]Casalecchio'!$B$66:$B$67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'[4]Casalecchio'!$C$66:$C$67</c:f>
              <c:numCache>
                <c:ptCount val="2"/>
                <c:pt idx="0">
                  <c:v>438</c:v>
                </c:pt>
                <c:pt idx="1">
                  <c:v>174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'[4]Casalecchio'!$B$84:$B$85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'[4]Casalecchio'!$C$84:$C$85</c:f>
              <c:numCache>
                <c:ptCount val="2"/>
                <c:pt idx="0">
                  <c:v>159</c:v>
                </c:pt>
                <c:pt idx="1">
                  <c:v>453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'[4]Casalecchio'!$B$101:$B$102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'[4]Casalecchio'!$C$101:$C$102</c:f>
              <c:numCache>
                <c:ptCount val="2"/>
                <c:pt idx="0">
                  <c:v>396</c:v>
                </c:pt>
                <c:pt idx="1">
                  <c:v>216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'[4]Casalecchio'!$B$147:$B$148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'[4]Casalecchio'!$C$147:$C$148</c:f>
              <c:numCache>
                <c:ptCount val="2"/>
                <c:pt idx="0">
                  <c:v>571</c:v>
                </c:pt>
                <c:pt idx="1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'[4]Casalecchio'!$C$162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'[4]Casalecchio'!$C$163:$C$164</c:f>
              <c:numCache>
                <c:ptCount val="2"/>
                <c:pt idx="0">
                  <c:v>612</c:v>
                </c:pt>
                <c:pt idx="1">
                  <c:v>41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'[4]Casalecchio'!$D$162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'[4]Casalecchio'!$D$163:$D$164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'[4]Casalecchio'!$E$162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'[4]Casalecchio'!$E$163:$E$164</c:f>
              <c:numCache>
                <c:ptCount val="2"/>
                <c:pt idx="1">
                  <c:v>11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'[4]Casalecchio'!$F$162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'[4]Casalecchio'!$F$163:$F$164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'[4]Casalecchio'!$G$162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'[4]Casalecchio'!$G$163:$G$164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'[4]Casalecchio'!$H$162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'[4]Casalecchio'!$H$163:$H$164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'[4]Casalecchio'!$I$162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'[4]Casalecchio'!$I$163:$I$164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'[4]Casalecchio'!$J$162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'[4]Casalecchio'!$J$163:$J$164</c:f>
              <c:numCache>
                <c:ptCount val="2"/>
                <c:pt idx="1">
                  <c:v>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'[4]Casalecchio'!$K$162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'[4]Casalecchio'!$K$163:$K$164</c:f>
              <c:numCache>
                <c:ptCount val="2"/>
              </c:numCache>
            </c:numRef>
          </c:val>
          <c:shape val="box"/>
        </c:ser>
        <c:ser>
          <c:idx val="9"/>
          <c:order val="9"/>
          <c:tx>
            <c:strRef>
              <c:f>'[4]Casalecchio'!$L$162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'[4]Casalecchio'!$L$163:$L$164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'[4]Casalecchio'!$M$162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'[4]Casalecchio'!$M$163:$M$164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overlap val="100"/>
        <c:shape val="box"/>
        <c:axId val="1926897"/>
        <c:axId val="17342074"/>
      </c:bar3DChart>
      <c:catAx>
        <c:axId val="1926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342074"/>
        <c:crosses val="autoZero"/>
        <c:auto val="1"/>
        <c:lblOffset val="100"/>
        <c:noMultiLvlLbl val="0"/>
      </c:catAx>
      <c:valAx>
        <c:axId val="173420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268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'[4]Casalecchio'!$B$116:$B$138</c:f>
              <c:strCache>
                <c:ptCount val="23"/>
                <c:pt idx="0">
                  <c:v>AGEVOLAZIONI BOLLETTE</c:v>
                </c:pt>
                <c:pt idx="1">
                  <c:v>APPUNTAMENTO ASS. SOCIALI</c:v>
                </c:pt>
                <c:pt idx="2">
                  <c:v>APPUNTAMENTO ASSESSORE</c:v>
                </c:pt>
                <c:pt idx="3">
                  <c:v>ASSEGNO DI CURA E FIRMA</c:v>
                </c:pt>
                <c:pt idx="4">
                  <c:v>ATC</c:v>
                </c:pt>
                <c:pt idx="5">
                  <c:v>BADANDO</c:v>
                </c:pt>
                <c:pt idx="6">
                  <c:v>CASA PROTETTA</c:v>
                </c:pt>
                <c:pt idx="7">
                  <c:v>CENTRO DIURNO</c:v>
                </c:pt>
                <c:pt idx="8">
                  <c:v>CONSEGNA BUONI</c:v>
                </c:pt>
                <c:pt idx="9">
                  <c:v>CONTRIBUTI AFFITTO</c:v>
                </c:pt>
                <c:pt idx="10">
                  <c:v>CONTRIBUTI ECONOMICI</c:v>
                </c:pt>
                <c:pt idx="11">
                  <c:v>FARMACI</c:v>
                </c:pt>
                <c:pt idx="12">
                  <c:v>ANF</c:v>
                </c:pt>
                <c:pt idx="13">
                  <c:v>INVALIDITA' E AUSILI</c:v>
                </c:pt>
                <c:pt idx="14">
                  <c:v>MAT</c:v>
                </c:pt>
                <c:pt idx="15">
                  <c:v>ORTI</c:v>
                </c:pt>
                <c:pt idx="16">
                  <c:v>PROT.SFRATTI</c:v>
                </c:pt>
                <c:pt idx="17">
                  <c:v>PASTI</c:v>
                </c:pt>
                <c:pt idx="18">
                  <c:v>PODOLOGIA</c:v>
                </c:pt>
                <c:pt idx="19">
                  <c:v>SAD</c:v>
                </c:pt>
                <c:pt idx="20">
                  <c:v>SEGRETARIATO</c:v>
                </c:pt>
                <c:pt idx="21">
                  <c:v>TRASPORTI</c:v>
                </c:pt>
                <c:pt idx="22">
                  <c:v>BORSA LAVORO</c:v>
                </c:pt>
              </c:strCache>
            </c:strRef>
          </c:cat>
          <c:val>
            <c:numRef>
              <c:f>'[4]Casalecchio'!$C$116:$C$138</c:f>
              <c:numCache>
                <c:ptCount val="23"/>
                <c:pt idx="0">
                  <c:v>186</c:v>
                </c:pt>
                <c:pt idx="1">
                  <c:v>157</c:v>
                </c:pt>
                <c:pt idx="2">
                  <c:v>14</c:v>
                </c:pt>
                <c:pt idx="3">
                  <c:v>22</c:v>
                </c:pt>
                <c:pt idx="4">
                  <c:v>39</c:v>
                </c:pt>
                <c:pt idx="5">
                  <c:v>72</c:v>
                </c:pt>
                <c:pt idx="6">
                  <c:v>9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7</c:v>
                </c:pt>
                <c:pt idx="12">
                  <c:v>2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9</c:v>
                </c:pt>
                <c:pt idx="20">
                  <c:v>7</c:v>
                </c:pt>
                <c:pt idx="21">
                  <c:v>51</c:v>
                </c:pt>
                <c:pt idx="2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'[3]Casalecchio'!$B$8:$B$9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'[3]Casalecchio'!$C$8:$C$9</c:f>
              <c:numCache>
                <c:ptCount val="2"/>
                <c:pt idx="0">
                  <c:v>300</c:v>
                </c:pt>
                <c:pt idx="1">
                  <c:v>189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'[3]Casalecchio'!$B$28:$B$30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'[3]Casalecchio'!$C$28:$C$30</c:f>
              <c:numCache>
                <c:ptCount val="3"/>
                <c:pt idx="0">
                  <c:v>346</c:v>
                </c:pt>
                <c:pt idx="1">
                  <c:v>110</c:v>
                </c:pt>
                <c:pt idx="2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'[3]Casalecchio'!$B$46:$B$47</c:f>
              <c:strCache>
                <c:ptCount val="2"/>
                <c:pt idx="0">
                  <c:v>CASALECCHIO DI RENO</c:v>
                </c:pt>
                <c:pt idx="1">
                  <c:v>ALTRI COMUNI</c:v>
                </c:pt>
              </c:strCache>
            </c:strRef>
          </c:cat>
          <c:val>
            <c:numRef>
              <c:f>'[3]Casalecchio'!$C$46:$C$47</c:f>
              <c:numCache>
                <c:ptCount val="2"/>
                <c:pt idx="0">
                  <c:v>483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'[3]Casalecchio'!$B$66:$B$67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'[3]Casalecchio'!$C$66:$C$67</c:f>
              <c:numCache>
                <c:ptCount val="2"/>
                <c:pt idx="0">
                  <c:v>304</c:v>
                </c:pt>
                <c:pt idx="1">
                  <c:v>184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'[3]Casalecchio'!$B$84:$B$85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'[3]Casalecchio'!$C$84:$C$85</c:f>
              <c:numCache>
                <c:ptCount val="2"/>
                <c:pt idx="0">
                  <c:v>182</c:v>
                </c:pt>
                <c:pt idx="1">
                  <c:v>307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'[3]Casalecchio'!$B$101:$B$102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'[3]Casalecchio'!$C$101:$C$102</c:f>
              <c:numCache>
                <c:ptCount val="2"/>
                <c:pt idx="0">
                  <c:v>189</c:v>
                </c:pt>
                <c:pt idx="1">
                  <c:v>299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'[3]Casalecchio'!$B$147:$B$148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'[3]Casalecchio'!$C$147:$C$148</c:f>
              <c:numCache>
                <c:ptCount val="2"/>
                <c:pt idx="0">
                  <c:v>453</c:v>
                </c:pt>
                <c:pt idx="1">
                  <c:v>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4745301"/>
        <c:axId val="22945662"/>
      </c:bar3DChart>
      <c:catAx>
        <c:axId val="54745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745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'[3]Casalecchio'!$C$162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'[3]Casalecchio'!$C$163:$C$164</c:f>
              <c:numCache>
                <c:ptCount val="2"/>
                <c:pt idx="0">
                  <c:v>453</c:v>
                </c:pt>
                <c:pt idx="1">
                  <c:v>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'[3]Casalecchio'!$D$162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'[3]Casalecchio'!$D$163:$D$164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'[3]Casalecchio'!$E$162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'[3]Casalecchio'!$E$163:$E$164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'[3]Casalecchio'!$F$162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'[3]Casalecchio'!$F$163:$F$164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'[3]Casalecchio'!$G$162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'[3]Casalecchio'!$G$163:$G$164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'[3]Casalecchio'!$H$162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'[3]Casalecchio'!$H$163:$H$164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'[3]Casalecchio'!$I$162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'[3]Casalecchio'!$I$163:$I$164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'[3]Casalecchio'!$J$162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'[3]Casalecchio'!$J$163:$J$164</c:f>
              <c:numCache>
                <c:ptCount val="2"/>
                <c:pt idx="1">
                  <c:v>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'[3]Casalecchio'!$K$162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'[3]Casalecchio'!$K$163:$K$164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'[3]Casalecchio'!$L$162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'[3]Casalecchio'!$L$163:$L$164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'[3]Casalecchio'!$M$162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'[3]Casalecchio'!$M$163:$M$164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21860939"/>
        <c:axId val="62530724"/>
      </c:bar3DChart>
      <c:catAx>
        <c:axId val="21860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8609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'[3]Casalecchio'!$B$116:$B$138</c:f>
              <c:strCache>
                <c:ptCount val="23"/>
                <c:pt idx="0">
                  <c:v>AGEVOLAZIONI BOLLETTE</c:v>
                </c:pt>
                <c:pt idx="1">
                  <c:v>APPUNTAMENTO ASS. SOCIALI</c:v>
                </c:pt>
                <c:pt idx="2">
                  <c:v>APPUNTAMENTO ASSESSORE</c:v>
                </c:pt>
                <c:pt idx="3">
                  <c:v>ASSEGNO DI CURA E FIRMA</c:v>
                </c:pt>
                <c:pt idx="4">
                  <c:v>ATC</c:v>
                </c:pt>
                <c:pt idx="5">
                  <c:v>BADANDO</c:v>
                </c:pt>
                <c:pt idx="6">
                  <c:v>CASA PROTETTA</c:v>
                </c:pt>
                <c:pt idx="7">
                  <c:v>CENTRO DIURNO</c:v>
                </c:pt>
                <c:pt idx="8">
                  <c:v>CONSEGNA BUONI</c:v>
                </c:pt>
                <c:pt idx="9">
                  <c:v>CONTRIBUTI AFFITTO</c:v>
                </c:pt>
                <c:pt idx="10">
                  <c:v>CONTRIBUTI ECONOMICI</c:v>
                </c:pt>
                <c:pt idx="11">
                  <c:v>FARMACI</c:v>
                </c:pt>
                <c:pt idx="12">
                  <c:v>ADOZIONE</c:v>
                </c:pt>
                <c:pt idx="13">
                  <c:v>INVALIDITA' E AUSILI</c:v>
                </c:pt>
                <c:pt idx="14">
                  <c:v>MAT</c:v>
                </c:pt>
                <c:pt idx="15">
                  <c:v>ORTI</c:v>
                </c:pt>
                <c:pt idx="16">
                  <c:v>PROT.SFRATTI</c:v>
                </c:pt>
                <c:pt idx="17">
                  <c:v>PASTI</c:v>
                </c:pt>
                <c:pt idx="18">
                  <c:v>PODOLOGIA</c:v>
                </c:pt>
                <c:pt idx="19">
                  <c:v>SAD</c:v>
                </c:pt>
                <c:pt idx="20">
                  <c:v>SEGRETARIATO</c:v>
                </c:pt>
                <c:pt idx="21">
                  <c:v>TRASPORTI</c:v>
                </c:pt>
                <c:pt idx="22">
                  <c:v>BORSA LAVORO</c:v>
                </c:pt>
              </c:strCache>
            </c:strRef>
          </c:cat>
          <c:val>
            <c:numRef>
              <c:f>'[3]Casalecchio'!$C$116:$C$138</c:f>
              <c:numCache>
                <c:ptCount val="23"/>
                <c:pt idx="0">
                  <c:v>70</c:v>
                </c:pt>
                <c:pt idx="1">
                  <c:v>177</c:v>
                </c:pt>
                <c:pt idx="2">
                  <c:v>17</c:v>
                </c:pt>
                <c:pt idx="3">
                  <c:v>8</c:v>
                </c:pt>
                <c:pt idx="4">
                  <c:v>36</c:v>
                </c:pt>
                <c:pt idx="5">
                  <c:v>20</c:v>
                </c:pt>
                <c:pt idx="6">
                  <c:v>15</c:v>
                </c:pt>
                <c:pt idx="7">
                  <c:v>5</c:v>
                </c:pt>
                <c:pt idx="8">
                  <c:v>9</c:v>
                </c:pt>
                <c:pt idx="9">
                  <c:v>3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10</c:v>
                </c:pt>
                <c:pt idx="18">
                  <c:v>1</c:v>
                </c:pt>
                <c:pt idx="19">
                  <c:v>8</c:v>
                </c:pt>
                <c:pt idx="20">
                  <c:v>12</c:v>
                </c:pt>
                <c:pt idx="21">
                  <c:v>83</c:v>
                </c:pt>
                <c:pt idx="2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'[2]Casalecchio'!$B$8:$B$9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'[2]Casalecchio'!$C$8:$C$9</c:f>
              <c:numCache>
                <c:ptCount val="2"/>
                <c:pt idx="0">
                  <c:v>283</c:v>
                </c:pt>
                <c:pt idx="1">
                  <c:v>157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'[2]Casalecchio'!$B$28:$B$30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'[2]Casalecchio'!$C$28:$C$30</c:f>
              <c:numCache>
                <c:ptCount val="3"/>
                <c:pt idx="0">
                  <c:v>309</c:v>
                </c:pt>
                <c:pt idx="1">
                  <c:v>106</c:v>
                </c:pt>
                <c:pt idx="2">
                  <c:v>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'[2]Casalecchio'!$B$46:$B$47</c:f>
              <c:strCache>
                <c:ptCount val="2"/>
                <c:pt idx="0">
                  <c:v>CASALECCHIO DI RENO</c:v>
                </c:pt>
                <c:pt idx="1">
                  <c:v>ALTRI COMUNI</c:v>
                </c:pt>
              </c:strCache>
            </c:strRef>
          </c:cat>
          <c:val>
            <c:numRef>
              <c:f>'[2]Casalecchio'!$C$46:$C$47</c:f>
              <c:numCache>
                <c:ptCount val="2"/>
                <c:pt idx="0">
                  <c:v>433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'[2]Casalecchio'!$B$66:$B$67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'[2]Casalecchio'!$C$66:$C$67</c:f>
              <c:numCache>
                <c:ptCount val="2"/>
                <c:pt idx="0">
                  <c:v>335</c:v>
                </c:pt>
                <c:pt idx="1">
                  <c:v>108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'[2]Casalecchio'!$B$84:$B$85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'[2]Casalecchio'!$C$84:$C$85</c:f>
              <c:numCache>
                <c:ptCount val="2"/>
                <c:pt idx="0">
                  <c:v>149</c:v>
                </c:pt>
                <c:pt idx="1">
                  <c:v>294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'[2]Casalecchio'!$B$101:$B$102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'[2]Casalecchio'!$C$101:$C$102</c:f>
              <c:numCache>
                <c:ptCount val="2"/>
                <c:pt idx="0">
                  <c:v>217</c:v>
                </c:pt>
                <c:pt idx="1">
                  <c:v>226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'[2]Casalecchio'!$B$147:$B$148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'[2]Casalecchio'!$C$147:$C$148</c:f>
              <c:numCache>
                <c:ptCount val="2"/>
                <c:pt idx="0">
                  <c:v>413</c:v>
                </c:pt>
                <c:pt idx="1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'[2]Casalecchio'!$C$163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'[2]Casalecchio'!$B$164:$B$165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'[2]Casalecchio'!$C$164:$C$165</c:f>
              <c:numCache>
                <c:ptCount val="2"/>
                <c:pt idx="0">
                  <c:v>413</c:v>
                </c:pt>
                <c:pt idx="1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'[2]Casalecchio'!$D$163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'[2]Casalecchio'!$B$164:$B$165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'[2]Casalecchio'!$D$164:$D$165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'[2]Casalecchio'!$E$163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'[2]Casalecchio'!$B$164:$B$165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'[2]Casalecchio'!$E$164:$E$165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'[2]Casalecchio'!$F$163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'[2]Casalecchio'!$B$164:$B$165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'[2]Casalecchio'!$F$164:$F$165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'[2]Casalecchio'!$G$163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'[2]Casalecchio'!$B$164:$B$165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'[2]Casalecchio'!$G$164:$G$165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'[2]Casalecchio'!$H$163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'[2]Casalecchio'!$B$164:$B$165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'[2]Casalecchio'!$H$164:$H$165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'[2]Casalecchio'!$I$163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'[2]Casalecchio'!$B$164:$B$165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'[2]Casalecchio'!$I$164:$I$165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'[2]Casalecchio'!$J$163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'[2]Casalecchio'!$B$164:$B$165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'[2]Casalecchio'!$J$164:$J$165</c:f>
              <c:numCache>
                <c:ptCount val="2"/>
                <c:pt idx="1">
                  <c:v>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'[2]Casalecchio'!$K$163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'[2]Casalecchio'!$B$164:$B$165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'[2]Casalecchio'!$K$164:$K$165</c:f>
              <c:numCache>
                <c:ptCount val="2"/>
              </c:numCache>
            </c:numRef>
          </c:val>
          <c:shape val="box"/>
        </c:ser>
        <c:ser>
          <c:idx val="9"/>
          <c:order val="9"/>
          <c:tx>
            <c:strRef>
              <c:f>'[2]Casalecchio'!$L$163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'[2]Casalecchio'!$B$164:$B$165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'[2]Casalecchio'!$L$164:$L$165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'[2]Casalecchio'!$M$163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'[2]Casalecchio'!$B$164:$B$165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'[2]Casalecchio'!$M$164:$M$165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11"/>
          <c:order val="11"/>
          <c:tx>
            <c:v>ZUCCHI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overlap val="100"/>
        <c:shape val="box"/>
        <c:axId val="25905605"/>
        <c:axId val="31823854"/>
      </c:bar3DChart>
      <c:catAx>
        <c:axId val="25905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9056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'[2]Casalecchio'!$B$116:$B$139</c:f>
              <c:strCache>
                <c:ptCount val="24"/>
                <c:pt idx="0">
                  <c:v> LAVORO</c:v>
                </c:pt>
                <c:pt idx="1">
                  <c:v>AGEVOLAZIONI BOLLETTE</c:v>
                </c:pt>
                <c:pt idx="2">
                  <c:v>APPUNTAMENTO ASS. SOCIALI</c:v>
                </c:pt>
                <c:pt idx="3">
                  <c:v>APPUNTAMENTO ASSESSORE</c:v>
                </c:pt>
                <c:pt idx="4">
                  <c:v>ASSEGNO DI CURA E FIRMA</c:v>
                </c:pt>
                <c:pt idx="5">
                  <c:v>ATC</c:v>
                </c:pt>
                <c:pt idx="6">
                  <c:v>BADANDO</c:v>
                </c:pt>
                <c:pt idx="7">
                  <c:v>CASA</c:v>
                </c:pt>
                <c:pt idx="8">
                  <c:v>CASA PROTETTA</c:v>
                </c:pt>
                <c:pt idx="9">
                  <c:v>CENTRO DIURNO</c:v>
                </c:pt>
                <c:pt idx="10">
                  <c:v>CONSEGNA BUONI</c:v>
                </c:pt>
                <c:pt idx="11">
                  <c:v>CONTRIBUTI AFFITTO</c:v>
                </c:pt>
                <c:pt idx="12">
                  <c:v>CONTRIBUTI ECONOMICI</c:v>
                </c:pt>
                <c:pt idx="13">
                  <c:v>CORSO ITALIANO</c:v>
                </c:pt>
                <c:pt idx="14">
                  <c:v>FARMACI</c:v>
                </c:pt>
                <c:pt idx="15">
                  <c:v>INVALIDITA' E AUSILI</c:v>
                </c:pt>
                <c:pt idx="16">
                  <c:v>MAT</c:v>
                </c:pt>
                <c:pt idx="17">
                  <c:v>ORTI</c:v>
                </c:pt>
                <c:pt idx="18">
                  <c:v>PODOLOGIA</c:v>
                </c:pt>
                <c:pt idx="19">
                  <c:v>PROT.SFRATTI</c:v>
                </c:pt>
                <c:pt idx="20">
                  <c:v>SAD</c:v>
                </c:pt>
                <c:pt idx="21">
                  <c:v>SAD</c:v>
                </c:pt>
                <c:pt idx="22">
                  <c:v>SEGRETARIATO</c:v>
                </c:pt>
                <c:pt idx="23">
                  <c:v>TRASPORTI</c:v>
                </c:pt>
              </c:strCache>
            </c:strRef>
          </c:cat>
          <c:val>
            <c:numRef>
              <c:f>'[2]Casalecchio'!$C$116:$C$139</c:f>
              <c:numCache>
                <c:ptCount val="24"/>
                <c:pt idx="0">
                  <c:v>2</c:v>
                </c:pt>
                <c:pt idx="1">
                  <c:v>44</c:v>
                </c:pt>
                <c:pt idx="2">
                  <c:v>186</c:v>
                </c:pt>
                <c:pt idx="3">
                  <c:v>10</c:v>
                </c:pt>
                <c:pt idx="4">
                  <c:v>3</c:v>
                </c:pt>
                <c:pt idx="5">
                  <c:v>37</c:v>
                </c:pt>
                <c:pt idx="6">
                  <c:v>15</c:v>
                </c:pt>
                <c:pt idx="7">
                  <c:v>5</c:v>
                </c:pt>
                <c:pt idx="8">
                  <c:v>11</c:v>
                </c:pt>
                <c:pt idx="9">
                  <c:v>6</c:v>
                </c:pt>
                <c:pt idx="10">
                  <c:v>13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11</c:v>
                </c:pt>
                <c:pt idx="20">
                  <c:v>11</c:v>
                </c:pt>
                <c:pt idx="21">
                  <c:v>8</c:v>
                </c:pt>
                <c:pt idx="22">
                  <c:v>17</c:v>
                </c:pt>
                <c:pt idx="23">
                  <c:v>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</c:strCache>
            </c:strRef>
          </c:cat>
          <c:val>
            <c:numRef>
              <c:f>Dicembre!#REF!</c:f>
              <c:numCache>
                <c:ptCount val="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3"/>
              </c:strCache>
            </c:strRef>
          </c:cat>
          <c:val>
            <c:numRef>
              <c:f>Dicembre!#REF!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</c:strRef>
          </c:ca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</c:strRef>
          </c:ca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17979231"/>
        <c:axId val="27595352"/>
      </c:bar3DChart>
      <c:catAx>
        <c:axId val="17979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595352"/>
        <c:crosses val="autoZero"/>
        <c:auto val="1"/>
        <c:lblOffset val="100"/>
        <c:noMultiLvlLbl val="0"/>
      </c:catAx>
      <c:valAx>
        <c:axId val="275953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9792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'[1]Casalecchio'!$B$8:$B$9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'[1]Casalecchio'!$C$8:$C$9</c:f>
              <c:numCache>
                <c:ptCount val="2"/>
                <c:pt idx="0">
                  <c:v>212</c:v>
                </c:pt>
                <c:pt idx="1">
                  <c:v>128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'[1]Casalecchio'!$B$28:$B$30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'[1]Casalecchio'!$C$28:$C$30</c:f>
              <c:numCache>
                <c:ptCount val="3"/>
                <c:pt idx="0">
                  <c:v>196</c:v>
                </c:pt>
                <c:pt idx="1">
                  <c:v>96</c:v>
                </c:pt>
                <c:pt idx="2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'[1]Casalecchio'!$B$46:$B$47</c:f>
              <c:strCache>
                <c:ptCount val="2"/>
                <c:pt idx="0">
                  <c:v>CASALECCHIO DI RENO</c:v>
                </c:pt>
                <c:pt idx="1">
                  <c:v>ALTRI COMUNI</c:v>
                </c:pt>
              </c:strCache>
            </c:strRef>
          </c:cat>
          <c:val>
            <c:numRef>
              <c:f>'[1]Casalecchio'!$C$46:$C$47</c:f>
              <c:numCache>
                <c:ptCount val="2"/>
                <c:pt idx="0">
                  <c:v>223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'[1]Casalecchio'!$B$66:$B$67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'[1]Casalecchio'!$C$66:$C$67</c:f>
              <c:numCache>
                <c:ptCount val="2"/>
                <c:pt idx="0">
                  <c:v>274</c:v>
                </c:pt>
                <c:pt idx="1">
                  <c:v>72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'[1]Casalecchio'!$B$84:$B$85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'[1]Casalecchio'!$C$84:$C$85</c:f>
              <c:numCache>
                <c:ptCount val="2"/>
                <c:pt idx="0">
                  <c:v>129</c:v>
                </c:pt>
                <c:pt idx="1">
                  <c:v>217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'[1]Casalecchio'!$B$101:$B$102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'[1]Casalecchio'!$C$101:$C$102</c:f>
              <c:numCache>
                <c:ptCount val="2"/>
                <c:pt idx="0">
                  <c:v>169</c:v>
                </c:pt>
                <c:pt idx="1">
                  <c:v>177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'[1]Casalecchio'!$B$147:$B$148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'[1]Casalecchio'!$C$147:$C$148</c:f>
              <c:numCache>
                <c:ptCount val="2"/>
                <c:pt idx="0">
                  <c:v>317</c:v>
                </c:pt>
                <c:pt idx="1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'[1]Casalecchio'!$C$162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'[1]Casalecchio'!$C$163:$C$164</c:f>
              <c:numCache>
                <c:ptCount val="2"/>
                <c:pt idx="0">
                  <c:v>317</c:v>
                </c:pt>
                <c:pt idx="1">
                  <c:v>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'[1]Casalecchio'!$D$162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'[1]Casalecchio'!$D$163:$D$164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'[1]Casalecchio'!$E$162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'[1]Casalecchio'!$E$163:$E$164</c:f>
              <c:numCache>
                <c:ptCount val="2"/>
                <c:pt idx="1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'[1]Casalecchio'!$F$162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'[1]Casalecchio'!$F$163:$F$164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'[1]Casalecchio'!$G$162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'[1]Casalecchio'!$G$163:$G$164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'[1]Casalecchio'!$H$162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'[1]Casalecchio'!$H$163:$H$164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'[1]Casalecchio'!$I$162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'[1]Casalecchio'!$I$163:$I$164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'[1]Casalecchio'!$J$162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'[1]Casalecchio'!$J$163:$J$164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'[1]Casalecchio'!$K$162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'[1]Casalecchio'!$K$163:$K$164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'[1]Casalecchio'!$L$162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'[1]Casalecchio'!$L$163:$L$164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'[1]Casalecchio'!$M$162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'[1]Casalecchio'!$B$163:$B$164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'[1]Casalecchio'!$M$163:$M$164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11"/>
          <c:order val="11"/>
          <c:tx>
            <c:v>ZUCCHI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overlap val="100"/>
        <c:shape val="box"/>
        <c:axId val="47031577"/>
        <c:axId val="20631010"/>
      </c:bar3DChart>
      <c:catAx>
        <c:axId val="47031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031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'[1]Casalecchio'!$B$116:$B$138</c:f>
              <c:strCache>
                <c:ptCount val="23"/>
                <c:pt idx="0">
                  <c:v> LAVORO</c:v>
                </c:pt>
                <c:pt idx="1">
                  <c:v>AGEVOLAZIONI BOLLETTE</c:v>
                </c:pt>
                <c:pt idx="2">
                  <c:v>APPUNTAMENTO ASS. SOCIALI</c:v>
                </c:pt>
                <c:pt idx="3">
                  <c:v>APPUNTAMENTO ASSESSORE</c:v>
                </c:pt>
                <c:pt idx="4">
                  <c:v>ASSEGNO DI CURA E FIRMA</c:v>
                </c:pt>
                <c:pt idx="5">
                  <c:v>ATC</c:v>
                </c:pt>
                <c:pt idx="6">
                  <c:v>BADANDO</c:v>
                </c:pt>
                <c:pt idx="7">
                  <c:v>CASA</c:v>
                </c:pt>
                <c:pt idx="8">
                  <c:v>CASA PROTETTA</c:v>
                </c:pt>
                <c:pt idx="9">
                  <c:v>CENTRO DIURNO</c:v>
                </c:pt>
                <c:pt idx="10">
                  <c:v>CONSEGNA BUONI</c:v>
                </c:pt>
                <c:pt idx="11">
                  <c:v>CONTRIBUTI AFFITTO</c:v>
                </c:pt>
                <c:pt idx="12">
                  <c:v>CONTRIBUTI ECONOMICI</c:v>
                </c:pt>
                <c:pt idx="13">
                  <c:v>PASTI</c:v>
                </c:pt>
                <c:pt idx="14">
                  <c:v>FARMACI</c:v>
                </c:pt>
                <c:pt idx="15">
                  <c:v>INVALIDITA' E AUSILI</c:v>
                </c:pt>
                <c:pt idx="16">
                  <c:v>MAT</c:v>
                </c:pt>
                <c:pt idx="17">
                  <c:v>ORTI</c:v>
                </c:pt>
                <c:pt idx="18">
                  <c:v>PODOLOGIA</c:v>
                </c:pt>
                <c:pt idx="19">
                  <c:v>PROT.SFRATTI</c:v>
                </c:pt>
                <c:pt idx="20">
                  <c:v>SAD</c:v>
                </c:pt>
                <c:pt idx="21">
                  <c:v>SEGRETARIATO</c:v>
                </c:pt>
                <c:pt idx="22">
                  <c:v>TRASPORTI</c:v>
                </c:pt>
              </c:strCache>
            </c:strRef>
          </c:cat>
          <c:val>
            <c:numRef>
              <c:f>'[1]Casalecchio'!$C$116:$C$138</c:f>
              <c:numCache>
                <c:ptCount val="23"/>
                <c:pt idx="0">
                  <c:v>3</c:v>
                </c:pt>
                <c:pt idx="1">
                  <c:v>50</c:v>
                </c:pt>
                <c:pt idx="2">
                  <c:v>151</c:v>
                </c:pt>
                <c:pt idx="3">
                  <c:v>7</c:v>
                </c:pt>
                <c:pt idx="4">
                  <c:v>5</c:v>
                </c:pt>
                <c:pt idx="6">
                  <c:v>12</c:v>
                </c:pt>
                <c:pt idx="8">
                  <c:v>10</c:v>
                </c:pt>
                <c:pt idx="9">
                  <c:v>5</c:v>
                </c:pt>
                <c:pt idx="10">
                  <c:v>16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9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10</c:v>
                </c:pt>
                <c:pt idx="21">
                  <c:v>3</c:v>
                </c:pt>
                <c:pt idx="22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184367"/>
        <c:axId val="46659304"/>
      </c:bar3DChart>
      <c:catAx>
        <c:axId val="5184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659304"/>
        <c:crosses val="autoZero"/>
        <c:auto val="1"/>
        <c:lblOffset val="100"/>
        <c:noMultiLvlLbl val="0"/>
      </c:catAx>
      <c:valAx>
        <c:axId val="466593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843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17280553"/>
        <c:axId val="21307250"/>
      </c:bar3DChart>
      <c:catAx>
        <c:axId val="17280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307250"/>
        <c:crosses val="autoZero"/>
        <c:auto val="1"/>
        <c:lblOffset val="100"/>
        <c:noMultiLvlLbl val="0"/>
      </c:catAx>
      <c:valAx>
        <c:axId val="213072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280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'[12]Casalecchio'!$B$8:$B$9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'[12]Casalecchio'!$C$8:$C$9</c:f>
              <c:numCache>
                <c:ptCount val="2"/>
                <c:pt idx="0">
                  <c:v>364</c:v>
                </c:pt>
                <c:pt idx="1">
                  <c:v>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'[12]Casalecchio'!$B$28:$B$30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'[12]Casalecchio'!$C$28:$C$30</c:f>
              <c:numCache>
                <c:ptCount val="3"/>
                <c:pt idx="0">
                  <c:v>328</c:v>
                </c:pt>
                <c:pt idx="1">
                  <c:v>90</c:v>
                </c:pt>
                <c:pt idx="2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'[12]Casalecchio'!$B$46:$B$47</c:f>
              <c:strCache>
                <c:ptCount val="2"/>
                <c:pt idx="0">
                  <c:v>CASALECCHIO DI RENO</c:v>
                </c:pt>
                <c:pt idx="1">
                  <c:v>ALTRI COMUNI</c:v>
                </c:pt>
              </c:strCache>
            </c:strRef>
          </c:cat>
          <c:val>
            <c:numRef>
              <c:f>'[12]Casalecchio'!$C$46:$C$47</c:f>
              <c:numCache>
                <c:ptCount val="2"/>
                <c:pt idx="0">
                  <c:v>415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'[12]Casalecchio'!$B$66:$B$67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'[12]Casalecchio'!$C$66:$C$67</c:f>
              <c:numCache>
                <c:ptCount val="2"/>
                <c:pt idx="0">
                  <c:v>353</c:v>
                </c:pt>
                <c:pt idx="1">
                  <c:v>70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'[12]Casalecchio'!$B$84:$B$85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'[12]Casalecchio'!$C$84:$C$85</c:f>
              <c:numCache>
                <c:ptCount val="2"/>
                <c:pt idx="0">
                  <c:v>123</c:v>
                </c:pt>
                <c:pt idx="1">
                  <c:v>300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'[12]Casalecchio'!$B$101:$B$102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'[12]Casalecchio'!$C$101:$C$102</c:f>
              <c:numCache>
                <c:ptCount val="2"/>
                <c:pt idx="0">
                  <c:v>123</c:v>
                </c:pt>
                <c:pt idx="1">
                  <c:v>300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'[12]Casalecchio'!$B$147:$B$148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'[12]Casalecchio'!$C$147:$C$148</c:f>
              <c:numCache>
                <c:ptCount val="2"/>
                <c:pt idx="0">
                  <c:v>384</c:v>
                </c:pt>
                <c:pt idx="1">
                  <c:v>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'[12]Casalecchio'!$C$159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'[12]Casalecchio'!$B$160:$B$161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'[12]Casalecchio'!$C$160:$C$161</c:f>
              <c:numCache>
                <c:ptCount val="2"/>
                <c:pt idx="0">
                  <c:v>423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'[12]Casalecchio'!$D$159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'[12]Casalecchio'!$B$160:$B$161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'[12]Casalecchio'!$D$160:$D$161</c:f>
              <c:numCache>
                <c:ptCount val="2"/>
                <c:pt idx="0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'[12]Casalecchio'!$E$159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'[12]Casalecchio'!$B$160:$B$161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'[12]Casalecchio'!$E$160:$E$161</c:f>
              <c:numCache>
                <c:ptCount val="2"/>
                <c:pt idx="0">
                  <c:v>1</c:v>
                </c:pt>
                <c:pt idx="1">
                  <c:v>15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'[12]Casalecchio'!$F$159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'[12]Casalecchio'!$B$160:$B$161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'[12]Casalecchio'!$F$160:$F$161</c:f>
              <c:numCache>
                <c:ptCount val="2"/>
                <c:pt idx="0">
                  <c:v>7</c:v>
                </c:pt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'[12]Casalecchio'!$G$159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'[12]Casalecchio'!$B$160:$B$161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'[12]Casalecchio'!$G$160:$G$161</c:f>
              <c:numCache>
                <c:ptCount val="2"/>
                <c:pt idx="0">
                  <c:v>12</c:v>
                </c:pt>
                <c:pt idx="1">
                  <c:v>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'[12]Casalecchio'!$H$159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'[12]Casalecchio'!$B$160:$B$161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'[12]Casalecchio'!$H$160:$H$161</c:f>
              <c:numCache>
                <c:ptCount val="2"/>
                <c:pt idx="0">
                  <c:v>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'[12]Casalecchio'!$I$159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'[12]Casalecchio'!$B$160:$B$161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'[12]Casalecchio'!$I$160:$I$161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'[12]Casalecchio'!$J$159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'[12]Casalecchio'!$B$160:$B$161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'[12]Casalecchio'!$J$160:$J$161</c:f>
              <c:numCach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'[12]Casalecchio'!$K$159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'[12]Casalecchio'!$B$160:$B$161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'[12]Casalecchio'!$K$160:$K$161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'[12]Casalecchio'!$L$159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'[12]Casalecchio'!$B$160:$B$161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'[12]Casalecchio'!$L$160:$L$161</c:f>
              <c:numCache>
                <c:ptCount val="2"/>
                <c:pt idx="0">
                  <c:v>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'[12]Casalecchio'!$M$159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'[12]Casalecchio'!$B$160:$B$161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'[12]Casalecchio'!$M$160:$M$161</c:f>
              <c:numCache>
                <c:ptCount val="2"/>
              </c:numCache>
            </c:numRef>
          </c:val>
          <c:shape val="box"/>
        </c:ser>
        <c:overlap val="100"/>
        <c:shape val="box"/>
        <c:axId val="57547523"/>
        <c:axId val="48165660"/>
      </c:bar3DChart>
      <c:catAx>
        <c:axId val="5754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547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'[12]Casalecchio'!$B$116:$B$135</c:f>
              <c:strCache>
                <c:ptCount val="20"/>
                <c:pt idx="0">
                  <c:v>AGEVOLAZIONI BOLLETTE</c:v>
                </c:pt>
                <c:pt idx="1">
                  <c:v>APPUNTAMENTO ASS. SOCIALI</c:v>
                </c:pt>
                <c:pt idx="2">
                  <c:v>APPUNTAMENTO ASSESSORE</c:v>
                </c:pt>
                <c:pt idx="3">
                  <c:v>ASSEGNO DI CURA E FIRMA</c:v>
                </c:pt>
                <c:pt idx="4">
                  <c:v>ATC</c:v>
                </c:pt>
                <c:pt idx="5">
                  <c:v>BADANDO</c:v>
                </c:pt>
                <c:pt idx="6">
                  <c:v>BORSA LAVORO</c:v>
                </c:pt>
                <c:pt idx="7">
                  <c:v>CASA PROTETTA</c:v>
                </c:pt>
                <c:pt idx="8">
                  <c:v>CENTRO DIURNO</c:v>
                </c:pt>
                <c:pt idx="9">
                  <c:v>CONSEGNA BUONI</c:v>
                </c:pt>
                <c:pt idx="10">
                  <c:v>CONTRIBUTI ECONOMICI</c:v>
                </c:pt>
                <c:pt idx="11">
                  <c:v>INVALIDITA' E AUSILI</c:v>
                </c:pt>
                <c:pt idx="12">
                  <c:v>LAVORO</c:v>
                </c:pt>
                <c:pt idx="13">
                  <c:v>ORTI</c:v>
                </c:pt>
                <c:pt idx="14">
                  <c:v>PASTI</c:v>
                </c:pt>
                <c:pt idx="15">
                  <c:v>PODOLOGIA</c:v>
                </c:pt>
                <c:pt idx="16">
                  <c:v>RICOVERO DI SOLLIEVO</c:v>
                </c:pt>
                <c:pt idx="17">
                  <c:v>SAD</c:v>
                </c:pt>
                <c:pt idx="18">
                  <c:v>SEGRETARIATO</c:v>
                </c:pt>
                <c:pt idx="19">
                  <c:v>TRASPORTI</c:v>
                </c:pt>
              </c:strCache>
            </c:strRef>
          </c:cat>
          <c:val>
            <c:numRef>
              <c:f>'[12]Casalecchio'!$C$116:$C$135</c:f>
              <c:numCache>
                <c:ptCount val="20"/>
                <c:pt idx="0">
                  <c:v>81</c:v>
                </c:pt>
                <c:pt idx="1">
                  <c:v>64</c:v>
                </c:pt>
                <c:pt idx="2">
                  <c:v>15</c:v>
                </c:pt>
                <c:pt idx="3">
                  <c:v>15</c:v>
                </c:pt>
                <c:pt idx="4">
                  <c:v>97</c:v>
                </c:pt>
                <c:pt idx="5">
                  <c:v>17</c:v>
                </c:pt>
                <c:pt idx="6">
                  <c:v>1</c:v>
                </c:pt>
                <c:pt idx="7">
                  <c:v>10</c:v>
                </c:pt>
                <c:pt idx="8">
                  <c:v>4</c:v>
                </c:pt>
                <c:pt idx="9">
                  <c:v>16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6</c:v>
                </c:pt>
                <c:pt idx="14">
                  <c:v>0</c:v>
                </c:pt>
                <c:pt idx="15">
                  <c:v>8</c:v>
                </c:pt>
                <c:pt idx="16">
                  <c:v>5</c:v>
                </c:pt>
                <c:pt idx="17">
                  <c:v>8</c:v>
                </c:pt>
                <c:pt idx="18">
                  <c:v>20</c:v>
                </c:pt>
                <c:pt idx="19">
                  <c:v>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Febbraio!#REF!</c:f>
              <c:numCache>
                <c:ptCount val="2"/>
                <c:pt idx="0">
                  <c:v>384</c:v>
                </c:pt>
                <c:pt idx="1">
                  <c:v>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Febbraio!#REF!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Febbraio!#REF!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Febbraio!#REF!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Febbraio!#REF!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Febbraio!#REF!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Febbraio!#REF!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Febbraio!#REF!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Febbraio!#REF!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Febbraio!#REF!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Febbraio!#REF!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Febbraio!#REF!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30837757"/>
        <c:axId val="9104358"/>
      </c:bar3DChart>
      <c:catAx>
        <c:axId val="30837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83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20"/>
                <c:pt idx="0">
                  <c:v>AGEVOLAZIONI BOLLETTE</c:v>
                </c:pt>
                <c:pt idx="1">
                  <c:v>APPUNTAMENTO ASS. SOCIALI</c:v>
                </c:pt>
                <c:pt idx="2">
                  <c:v>APPUNTAMENTO ASSESSORE</c:v>
                </c:pt>
                <c:pt idx="3">
                  <c:v>ASSEGNO DI CURA E FIRMA</c:v>
                </c:pt>
                <c:pt idx="4">
                  <c:v>ATC</c:v>
                </c:pt>
                <c:pt idx="5">
                  <c:v>BADANDO</c:v>
                </c:pt>
                <c:pt idx="6">
                  <c:v>BORSA LAVORO</c:v>
                </c:pt>
                <c:pt idx="7">
                  <c:v>CASA PROTETTA</c:v>
                </c:pt>
                <c:pt idx="8">
                  <c:v>CENTRO DIURNO</c:v>
                </c:pt>
                <c:pt idx="9">
                  <c:v>CONSEGNA BUONI</c:v>
                </c:pt>
                <c:pt idx="10">
                  <c:v>CONTRIBUTI ECONOMICI</c:v>
                </c:pt>
                <c:pt idx="11">
                  <c:v>INVALIDITA' E AUSILI</c:v>
                </c:pt>
                <c:pt idx="12">
                  <c:v>LAVORO</c:v>
                </c:pt>
                <c:pt idx="13">
                  <c:v>ORTI</c:v>
                </c:pt>
                <c:pt idx="14">
                  <c:v>PASTI</c:v>
                </c:pt>
                <c:pt idx="15">
                  <c:v>PODOLOGIA</c:v>
                </c:pt>
                <c:pt idx="16">
                  <c:v>RICOVERO DI SOLLIEVO</c:v>
                </c:pt>
                <c:pt idx="17">
                  <c:v>SAD</c:v>
                </c:pt>
                <c:pt idx="18">
                  <c:v>SEGRETARIATO</c:v>
                </c:pt>
                <c:pt idx="19">
                  <c:v>TRASPORTI</c:v>
                </c:pt>
              </c:strCache>
            </c:strRef>
          </c:cat>
          <c:val>
            <c:numRef>
              <c:f>Febbraio!#REF!</c:f>
              <c:numCache>
                <c:ptCount val="20"/>
                <c:pt idx="0">
                  <c:v>81</c:v>
                </c:pt>
                <c:pt idx="1">
                  <c:v>64</c:v>
                </c:pt>
                <c:pt idx="2">
                  <c:v>15</c:v>
                </c:pt>
                <c:pt idx="3">
                  <c:v>15</c:v>
                </c:pt>
                <c:pt idx="4">
                  <c:v>97</c:v>
                </c:pt>
                <c:pt idx="5">
                  <c:v>17</c:v>
                </c:pt>
                <c:pt idx="6">
                  <c:v>1</c:v>
                </c:pt>
                <c:pt idx="7">
                  <c:v>10</c:v>
                </c:pt>
                <c:pt idx="8">
                  <c:v>4</c:v>
                </c:pt>
                <c:pt idx="9">
                  <c:v>16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6</c:v>
                </c:pt>
                <c:pt idx="14">
                  <c:v>0</c:v>
                </c:pt>
                <c:pt idx="15">
                  <c:v>8</c:v>
                </c:pt>
                <c:pt idx="16">
                  <c:v>5</c:v>
                </c:pt>
                <c:pt idx="17">
                  <c:v>8</c:v>
                </c:pt>
                <c:pt idx="18">
                  <c:v>20</c:v>
                </c:pt>
                <c:pt idx="19">
                  <c:v>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'[11]Casalecchio'!$B$8:$B$9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'[11]Casalecchio'!$C$8:$C$9</c:f>
              <c:numCache>
                <c:ptCount val="2"/>
                <c:pt idx="0">
                  <c:v>352</c:v>
                </c:pt>
                <c:pt idx="1">
                  <c:v>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'[11]Casalecchio'!$B$28:$B$30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'[11]Casalecchio'!$C$28:$C$30</c:f>
              <c:numCache>
                <c:ptCount val="3"/>
                <c:pt idx="0">
                  <c:v>293</c:v>
                </c:pt>
                <c:pt idx="1">
                  <c:v>100</c:v>
                </c:pt>
                <c:pt idx="2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'[11]Casalecchio'!$B$46:$B$47</c:f>
              <c:strCache>
                <c:ptCount val="2"/>
                <c:pt idx="0">
                  <c:v>CASALECCHIO DI RENO</c:v>
                </c:pt>
                <c:pt idx="1">
                  <c:v>ALTRI COMUNI</c:v>
                </c:pt>
              </c:strCache>
            </c:strRef>
          </c:cat>
          <c:val>
            <c:numRef>
              <c:f>'[11]Casalecchio'!$C$46:$C$47</c:f>
              <c:numCache>
                <c:ptCount val="2"/>
                <c:pt idx="0">
                  <c:v>406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'[11]Casalecchio'!$B$66:$B$67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'[11]Casalecchio'!$C$66:$C$67</c:f>
              <c:numCache>
                <c:ptCount val="2"/>
                <c:pt idx="0">
                  <c:v>323</c:v>
                </c:pt>
                <c:pt idx="1">
                  <c:v>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'[11]Casalecchio'!$B$84:$B$85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'[11]Casalecchio'!$C$84:$C$85</c:f>
              <c:numCache>
                <c:ptCount val="2"/>
                <c:pt idx="0">
                  <c:v>122</c:v>
                </c:pt>
                <c:pt idx="1">
                  <c:v>288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'[11]Casalecchio'!$B$101:$B$102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'[11]Casalecchio'!$C$101:$C$102</c:f>
              <c:numCache>
                <c:ptCount val="2"/>
                <c:pt idx="0">
                  <c:v>125</c:v>
                </c:pt>
                <c:pt idx="1">
                  <c:v>285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'[11]Casalecchio'!$B$147:$B$148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'[11]Casalecchio'!$C$147:$C$148</c:f>
              <c:numCache>
                <c:ptCount val="2"/>
                <c:pt idx="0">
                  <c:v>370</c:v>
                </c:pt>
                <c:pt idx="1">
                  <c:v>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'[11]Casalecchio'!$C$161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'[11]Casalecchio'!$B$162:$B$163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'[11]Casalecchio'!$C$162:$C$163</c:f>
              <c:numCache>
                <c:ptCount val="2"/>
                <c:pt idx="0">
                  <c:v>370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'[11]Casalecchio'!$D$161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'[11]Casalecchio'!$B$162:$B$163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'[11]Casalecchio'!$D$162:$D$163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'[11]Casalecchio'!$E$161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'[11]Casalecchio'!$B$162:$B$163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'[11]Casalecchio'!$E$162:$E$163</c:f>
              <c:numCache>
                <c:ptCount val="2"/>
                <c:pt idx="1">
                  <c:v>11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'[11]Casalecchio'!$F$161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'[11]Casalecchio'!$B$162:$B$163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'[11]Casalecchio'!$F$162:$F$163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'[11]Casalecchio'!$G$161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'[11]Casalecchio'!$B$162:$B$163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'[11]Casalecchio'!$G$162:$G$163</c:f>
              <c:numCache>
                <c:ptCount val="2"/>
                <c:pt idx="1">
                  <c:v>13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'[11]Casalecchio'!$H$161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'[11]Casalecchio'!$B$162:$B$163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'[11]Casalecchio'!$H$162:$H$163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'[11]Casalecchio'!$I$161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'[11]Casalecchio'!$B$162:$B$163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'[11]Casalecchio'!$I$162:$I$163</c:f>
              <c:numCache>
                <c:ptCount val="2"/>
                <c:pt idx="1">
                  <c:v>7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'[11]Casalecchio'!$J$161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'[11]Casalecchio'!$B$162:$B$163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'[11]Casalecchio'!$J$162:$J$163</c:f>
              <c:numCache>
                <c:ptCount val="2"/>
              </c:numCache>
            </c:numRef>
          </c:val>
          <c:shape val="box"/>
        </c:ser>
        <c:ser>
          <c:idx val="8"/>
          <c:order val="8"/>
          <c:tx>
            <c:strRef>
              <c:f>'[11]Casalecchio'!$K$161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'[11]Casalecchio'!$B$162:$B$163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'[11]Casalecchio'!$K$162:$K$163</c:f>
              <c:numCache>
                <c:ptCount val="2"/>
              </c:numCache>
            </c:numRef>
          </c:val>
          <c:shape val="box"/>
        </c:ser>
        <c:ser>
          <c:idx val="9"/>
          <c:order val="9"/>
          <c:tx>
            <c:strRef>
              <c:f>'[11]Casalecchio'!$L$161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'[11]Casalecchio'!$B$162:$B$163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'[11]Casalecchio'!$L$162:$L$163</c:f>
              <c:numCache>
                <c:ptCount val="2"/>
              </c:numCache>
            </c:numRef>
          </c:val>
          <c:shape val="box"/>
        </c:ser>
        <c:ser>
          <c:idx val="10"/>
          <c:order val="10"/>
          <c:tx>
            <c:strRef>
              <c:f>'[11]Casalecchio'!$M$161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'[11]Casalecchio'!$B$162:$B$163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'[11]Casalecchio'!$M$162:$M$163</c:f>
              <c:numCache>
                <c:ptCount val="2"/>
                <c:pt idx="1">
                  <c:v>7</c:v>
                </c:pt>
              </c:numCache>
            </c:numRef>
          </c:val>
          <c:shape val="box"/>
        </c:ser>
        <c:overlap val="100"/>
        <c:shape val="box"/>
        <c:axId val="14830359"/>
        <c:axId val="66364368"/>
      </c:bar3DChart>
      <c:catAx>
        <c:axId val="14830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30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'[11]Casalecchio'!$B$116:$B$137</c:f>
              <c:strCache>
                <c:ptCount val="22"/>
                <c:pt idx="0">
                  <c:v> LAVORO</c:v>
                </c:pt>
                <c:pt idx="1">
                  <c:v>AGEVOLAZIONI BOLLETTE</c:v>
                </c:pt>
                <c:pt idx="2">
                  <c:v>APPUNTAMENTO ASS. SOCIALI</c:v>
                </c:pt>
                <c:pt idx="3">
                  <c:v>APPUNTAMENTO ASSESSORE</c:v>
                </c:pt>
                <c:pt idx="4">
                  <c:v>ASSEGNO DI CURA E FIRMA</c:v>
                </c:pt>
                <c:pt idx="5">
                  <c:v>ATC</c:v>
                </c:pt>
                <c:pt idx="6">
                  <c:v>BADANDO</c:v>
                </c:pt>
                <c:pt idx="7">
                  <c:v>CASA </c:v>
                </c:pt>
                <c:pt idx="8">
                  <c:v>CASA PROTETTA</c:v>
                </c:pt>
                <c:pt idx="9">
                  <c:v>CENTRO DIURNO</c:v>
                </c:pt>
                <c:pt idx="10">
                  <c:v>CONSEGNA BUONI</c:v>
                </c:pt>
                <c:pt idx="11">
                  <c:v>CONTRIBUTI ECONOMICI</c:v>
                </c:pt>
                <c:pt idx="12">
                  <c:v>FARMACI C</c:v>
                </c:pt>
                <c:pt idx="13">
                  <c:v>INVALIDITA' E AUSILI</c:v>
                </c:pt>
                <c:pt idx="14">
                  <c:v>MAT</c:v>
                </c:pt>
                <c:pt idx="15">
                  <c:v>ORTI</c:v>
                </c:pt>
                <c:pt idx="16">
                  <c:v>PASTI</c:v>
                </c:pt>
                <c:pt idx="17">
                  <c:v>PODOLOGIA</c:v>
                </c:pt>
                <c:pt idx="18">
                  <c:v>SAD</c:v>
                </c:pt>
                <c:pt idx="19">
                  <c:v>SEGRETARIATO</c:v>
                </c:pt>
                <c:pt idx="20">
                  <c:v>SOLLIEVO</c:v>
                </c:pt>
                <c:pt idx="21">
                  <c:v>TRASPORTI</c:v>
                </c:pt>
              </c:strCache>
            </c:strRef>
          </c:cat>
          <c:val>
            <c:numRef>
              <c:f>'[11]Casalecchio'!$C$116:$C$137</c:f>
              <c:numCache>
                <c:ptCount val="22"/>
                <c:pt idx="0">
                  <c:v>7</c:v>
                </c:pt>
                <c:pt idx="1">
                  <c:v>82</c:v>
                </c:pt>
                <c:pt idx="2">
                  <c:v>53</c:v>
                </c:pt>
                <c:pt idx="3">
                  <c:v>16</c:v>
                </c:pt>
                <c:pt idx="4">
                  <c:v>15</c:v>
                </c:pt>
                <c:pt idx="5">
                  <c:v>98</c:v>
                </c:pt>
                <c:pt idx="6">
                  <c:v>10</c:v>
                </c:pt>
                <c:pt idx="7">
                  <c:v>2</c:v>
                </c:pt>
                <c:pt idx="8">
                  <c:v>11</c:v>
                </c:pt>
                <c:pt idx="9">
                  <c:v>4</c:v>
                </c:pt>
                <c:pt idx="10">
                  <c:v>11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13</c:v>
                </c:pt>
                <c:pt idx="19">
                  <c:v>10</c:v>
                </c:pt>
                <c:pt idx="20">
                  <c:v>2</c:v>
                </c:pt>
                <c:pt idx="21">
                  <c:v>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60408401"/>
        <c:axId val="6804698"/>
      </c:bar3DChart>
      <c:catAx>
        <c:axId val="60408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408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Marzo!#REF!</c:f>
              <c:numCache>
                <c:ptCount val="2"/>
                <c:pt idx="0">
                  <c:v>32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6"/>
                <c:pt idx="0">
                  <c:v>AGEVOLAZIONI BOLLETTE</c:v>
                </c:pt>
                <c:pt idx="1">
                  <c:v>CONTR AFFITTO</c:v>
                </c:pt>
                <c:pt idx="2">
                  <c:v>LAVORO</c:v>
                </c:pt>
                <c:pt idx="3">
                  <c:v>MAT E ANF</c:v>
                </c:pt>
                <c:pt idx="4">
                  <c:v>SEGRETARIATO</c:v>
                </c:pt>
                <c:pt idx="5">
                  <c:v>SOCIAL CARD</c:v>
                </c:pt>
              </c:strCache>
            </c:strRef>
          </c:cat>
          <c:val>
            <c:numRef>
              <c:f>Marzo!#REF!</c:f>
              <c:numCache>
                <c:ptCount val="6"/>
                <c:pt idx="0">
                  <c:v>16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Marzo!#REF!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Marzo!#REF!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Marzo!#REF!</c:f>
              <c:strCache>
                <c:ptCount val="1"/>
                <c:pt idx="0">
                  <c:v>ZERASCHI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61242283"/>
        <c:axId val="14309636"/>
      </c:bar3DChart>
      <c:catAx>
        <c:axId val="61242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2422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'[10]Casalecchio'!$B$8:$B$9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'[10]Casalecchio'!$C$8:$C$9</c:f>
              <c:numCache>
                <c:ptCount val="2"/>
                <c:pt idx="0">
                  <c:v>443</c:v>
                </c:pt>
                <c:pt idx="1">
                  <c:v>91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'[10]Casalecchio'!$B$28:$B$30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'[10]Casalecchio'!$C$28:$C$30</c:f>
              <c:numCache>
                <c:ptCount val="3"/>
                <c:pt idx="0">
                  <c:v>433</c:v>
                </c:pt>
                <c:pt idx="1">
                  <c:v>83</c:v>
                </c:pt>
                <c:pt idx="2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'[10]Casalecchio'!$B$46:$B$47</c:f>
              <c:strCache>
                <c:ptCount val="2"/>
                <c:pt idx="0">
                  <c:v>CASALECCHIO DI RENO</c:v>
                </c:pt>
                <c:pt idx="1">
                  <c:v>ALTRI COMUNI</c:v>
                </c:pt>
              </c:strCache>
            </c:strRef>
          </c:cat>
          <c:val>
            <c:numRef>
              <c:f>'[10]Casalecchio'!$C$46:$C$47</c:f>
              <c:numCache>
                <c:ptCount val="2"/>
                <c:pt idx="0">
                  <c:v>529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'[10]Casalecchio'!$B$66:$B$67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'[10]Casalecchio'!$C$66:$C$67</c:f>
              <c:numCache>
                <c:ptCount val="2"/>
                <c:pt idx="0">
                  <c:v>385</c:v>
                </c:pt>
                <c:pt idx="1">
                  <c:v>149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'[10]Casalecchio'!$B$84:$B$85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'[10]Casalecchio'!$C$84:$C$85</c:f>
              <c:numCache>
                <c:ptCount val="2"/>
                <c:pt idx="0">
                  <c:v>166</c:v>
                </c:pt>
                <c:pt idx="1">
                  <c:v>368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'[10]Casalecchio'!$B$101:$B$102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'[10]Casalecchio'!$C$101:$C$102</c:f>
              <c:numCache>
                <c:ptCount val="2"/>
                <c:pt idx="0">
                  <c:v>176</c:v>
                </c:pt>
                <c:pt idx="1">
                  <c:v>358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'[10]Casalecchio'!$B$147:$B$148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'[10]Casalecchio'!$C$147:$C$148</c:f>
              <c:numCache>
                <c:ptCount val="2"/>
                <c:pt idx="0">
                  <c:v>485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'[10]Casalecchio'!$C$158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'[10]Casalecchio'!$B$159:$B$160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'[10]Casalecchio'!$C$159:$C$160</c:f>
              <c:numCache>
                <c:ptCount val="2"/>
                <c:pt idx="0">
                  <c:v>485</c:v>
                </c:pt>
                <c:pt idx="1">
                  <c:v>49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'[10]Casalecchio'!$D$158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'[10]Casalecchio'!$B$159:$B$160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'[10]Casalecchio'!$D$159:$D$160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'[10]Casalecchio'!$E$158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'[10]Casalecchio'!$B$159:$B$160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'[10]Casalecchio'!$E$159:$E$160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'[10]Casalecchio'!$F$158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'[10]Casalecchio'!$B$159:$B$160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'[10]Casalecchio'!$F$159:$F$160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'[10]Casalecchio'!$G$158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'[10]Casalecchio'!$B$159:$B$160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'[10]Casalecchio'!$G$159:$G$160</c:f>
              <c:numCache>
                <c:ptCount val="2"/>
                <c:pt idx="1">
                  <c:v>10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'[10]Casalecchio'!$H$158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'[10]Casalecchio'!$B$159:$B$160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'[10]Casalecchio'!$H$159:$H$160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'[10]Casalecchio'!$I$158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'[10]Casalecchio'!$B$159:$B$160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'[10]Casalecchio'!$I$159:$I$160</c:f>
              <c:numCache>
                <c:ptCount val="2"/>
                <c:pt idx="1">
                  <c:v>15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'[10]Casalecchio'!$J$158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'[10]Casalecchio'!$B$159:$B$160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'[10]Casalecchio'!$J$159:$J$160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'[10]Casalecchio'!$K$158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'[10]Casalecchio'!$B$159:$B$160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'[10]Casalecchio'!$K$159:$K$160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'[10]Casalecchio'!$L$158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'[10]Casalecchio'!$B$159:$B$160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'[10]Casalecchio'!$L$159:$L$160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'[10]Casalecchio'!$M$158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'[10]Casalecchio'!$B$159:$B$160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'[10]Casalecchio'!$M$159:$M$160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overlap val="100"/>
        <c:shape val="box"/>
        <c:axId val="61677861"/>
        <c:axId val="18229838"/>
      </c:bar3DChart>
      <c:catAx>
        <c:axId val="61677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677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'[10]Casalecchio'!$B$116:$B$134</c:f>
              <c:strCache>
                <c:ptCount val="19"/>
                <c:pt idx="0">
                  <c:v>AGEVOLAZIONI BOLLETTE</c:v>
                </c:pt>
                <c:pt idx="1">
                  <c:v>ASSEGNO DI CURA E FIRMA</c:v>
                </c:pt>
                <c:pt idx="2">
                  <c:v>APPUNTAMENTO ASS. SOCIALI</c:v>
                </c:pt>
                <c:pt idx="3">
                  <c:v>ATC</c:v>
                </c:pt>
                <c:pt idx="4">
                  <c:v>TRASPORTI</c:v>
                </c:pt>
                <c:pt idx="5">
                  <c:v>SEGRETARIATO</c:v>
                </c:pt>
                <c:pt idx="6">
                  <c:v>CONSEGNA BUONI</c:v>
                </c:pt>
                <c:pt idx="7">
                  <c:v>APPUNTAMENTO ASSESSORE</c:v>
                </c:pt>
                <c:pt idx="8">
                  <c:v>CASA PROTETTA</c:v>
                </c:pt>
                <c:pt idx="9">
                  <c:v>BADANDO</c:v>
                </c:pt>
                <c:pt idx="10">
                  <c:v>CONTRIBUTI ECONOMICI</c:v>
                </c:pt>
                <c:pt idx="11">
                  <c:v>SAD</c:v>
                </c:pt>
                <c:pt idx="12">
                  <c:v>CONTRIBUTO AFFITTO</c:v>
                </c:pt>
                <c:pt idx="13">
                  <c:v>PASTI</c:v>
                </c:pt>
                <c:pt idx="14">
                  <c:v>INVALIDITA' E AUSILI</c:v>
                </c:pt>
                <c:pt idx="15">
                  <c:v>PODOLOGIA</c:v>
                </c:pt>
                <c:pt idx="16">
                  <c:v>CENTRO DIURNO</c:v>
                </c:pt>
                <c:pt idx="17">
                  <c:v>ORTI</c:v>
                </c:pt>
                <c:pt idx="18">
                  <c:v>BORSA LAVORO</c:v>
                </c:pt>
              </c:strCache>
            </c:strRef>
          </c:cat>
          <c:val>
            <c:numRef>
              <c:f>'[10]Casalecchio'!$C$116:$C$134</c:f>
              <c:numCache>
                <c:ptCount val="19"/>
                <c:pt idx="0">
                  <c:v>246</c:v>
                </c:pt>
                <c:pt idx="1">
                  <c:v>13</c:v>
                </c:pt>
                <c:pt idx="2">
                  <c:v>60</c:v>
                </c:pt>
                <c:pt idx="3">
                  <c:v>35</c:v>
                </c:pt>
                <c:pt idx="4">
                  <c:v>51</c:v>
                </c:pt>
                <c:pt idx="5">
                  <c:v>3</c:v>
                </c:pt>
                <c:pt idx="6">
                  <c:v>14</c:v>
                </c:pt>
                <c:pt idx="7">
                  <c:v>9</c:v>
                </c:pt>
                <c:pt idx="8">
                  <c:v>17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5</c:v>
                </c:pt>
                <c:pt idx="13">
                  <c:v>2</c:v>
                </c:pt>
                <c:pt idx="14">
                  <c:v>13</c:v>
                </c:pt>
                <c:pt idx="15">
                  <c:v>4</c:v>
                </c:pt>
                <c:pt idx="16">
                  <c:v>7</c:v>
                </c:pt>
                <c:pt idx="17">
                  <c:v>6</c:v>
                </c:pt>
                <c:pt idx="18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60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Aprile!#REF!</c:f>
              <c:numCache>
                <c:ptCount val="3"/>
                <c:pt idx="0">
                  <c:v>56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CRESPELLANO</c:v>
                </c:pt>
                <c:pt idx="1">
                  <c:v>ALTRI COMUNI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68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24</c:v>
                </c:pt>
                <c:pt idx="1">
                  <c:v>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Gennaio!#REF!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Gennaio!#REF!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Gennaio!#REF!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Gennaio!#REF!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13745153"/>
        <c:axId val="56597514"/>
      </c:bar3DChart>
      <c:catAx>
        <c:axId val="13745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74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21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69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Aprile!#REF!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Aprile!#REF!</c:f>
              <c:strCache>
                <c:ptCount val="1"/>
                <c:pt idx="0">
                  <c:v>CAZZATO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Aprile!#REF!</c:f>
              <c:strCache>
                <c:ptCount val="1"/>
                <c:pt idx="0">
                  <c:v>ESPOSITO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Aprile!#REF!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Aprile!#REF!</c:f>
              <c:strCache>
                <c:ptCount val="1"/>
                <c:pt idx="0">
                  <c:v>RUSSO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29850815"/>
        <c:axId val="221880"/>
      </c:bar3DChart>
      <c:catAx>
        <c:axId val="29850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850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2"/>
                <c:pt idx="0">
                  <c:v>AGEVOLAZIONI BOLLETTE</c:v>
                </c:pt>
                <c:pt idx="1">
                  <c:v>ANF</c:v>
                </c:pt>
                <c:pt idx="2">
                  <c:v>APPUNT. A.S.</c:v>
                </c:pt>
                <c:pt idx="3">
                  <c:v>ASSEGNO DI CURA</c:v>
                </c:pt>
                <c:pt idx="4">
                  <c:v>ASSEGNO MATERNITA'</c:v>
                </c:pt>
                <c:pt idx="5">
                  <c:v>BADANDO</c:v>
                </c:pt>
                <c:pt idx="6">
                  <c:v>CONTRIBUTI AFFITTO</c:v>
                </c:pt>
                <c:pt idx="7">
                  <c:v>PASTI A DOMICILIO</c:v>
                </c:pt>
                <c:pt idx="8">
                  <c:v>PODOLOGIA</c:v>
                </c:pt>
                <c:pt idx="9">
                  <c:v>SAD</c:v>
                </c:pt>
                <c:pt idx="10">
                  <c:v>SEGRETARIATO</c:v>
                </c:pt>
                <c:pt idx="11">
                  <c:v>TRASPORTI</c:v>
                </c:pt>
              </c:strCache>
            </c:strRef>
          </c:cat>
          <c:val>
            <c:numRef>
              <c:f>Aprile!#REF!</c:f>
              <c:numCache>
                <c:ptCount val="12"/>
                <c:pt idx="0">
                  <c:v>19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2</c:v>
                </c:pt>
                <c:pt idx="8">
                  <c:v>12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'[9]Casalecchio'!$B$8:$B$9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'[9]Casalecchio'!$C$8:$C$9</c:f>
              <c:numCache>
                <c:ptCount val="2"/>
                <c:pt idx="0">
                  <c:v>366</c:v>
                </c:pt>
                <c:pt idx="1">
                  <c:v>133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'[9]Casalecchio'!$B$28:$B$30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'[9]Casalecchio'!$C$28:$C$30</c:f>
              <c:numCache>
                <c:ptCount val="3"/>
                <c:pt idx="0">
                  <c:v>419</c:v>
                </c:pt>
                <c:pt idx="1">
                  <c:v>72</c:v>
                </c:pt>
                <c:pt idx="2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'[9]Casalecchio'!$B$46:$B$47</c:f>
              <c:strCache>
                <c:ptCount val="2"/>
                <c:pt idx="0">
                  <c:v>CASALECCHIO DI RENO</c:v>
                </c:pt>
                <c:pt idx="1">
                  <c:v>ALTRI COMUNI</c:v>
                </c:pt>
              </c:strCache>
            </c:strRef>
          </c:cat>
          <c:val>
            <c:numRef>
              <c:f>'[9]Casalecchio'!$C$46:$C$47</c:f>
              <c:numCache>
                <c:ptCount val="2"/>
                <c:pt idx="0">
                  <c:v>495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'[9]Casalecchio'!$B$66:$B$67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'[9]Casalecchio'!$C$66:$C$67</c:f>
              <c:numCache>
                <c:ptCount val="2"/>
                <c:pt idx="0">
                  <c:v>375</c:v>
                </c:pt>
                <c:pt idx="1">
                  <c:v>124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'[9]Casalecchio'!$B$84:$B$85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'[9]Casalecchio'!$C$84:$C$85</c:f>
              <c:numCache>
                <c:ptCount val="2"/>
                <c:pt idx="0">
                  <c:v>139</c:v>
                </c:pt>
                <c:pt idx="1">
                  <c:v>360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'[9]Casalecchio'!$B$101:$B$102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'[9]Casalecchio'!$C$101:$C$102</c:f>
              <c:numCache>
                <c:ptCount val="2"/>
                <c:pt idx="0">
                  <c:v>202</c:v>
                </c:pt>
                <c:pt idx="1">
                  <c:v>297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'[9]Casalecchio'!$B$147:$B$148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'[9]Casalecchio'!$C$147:$C$148</c:f>
              <c:numCache>
                <c:ptCount val="2"/>
                <c:pt idx="0">
                  <c:v>456</c:v>
                </c:pt>
                <c:pt idx="1">
                  <c:v>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'[9]Casalecchio'!$C$160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'[9]Casalecchio'!$C$161:$C$162</c:f>
              <c:numCache>
                <c:ptCount val="2"/>
                <c:pt idx="0">
                  <c:v>456</c:v>
                </c:pt>
                <c:pt idx="1">
                  <c:v>43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'[9]Casalecchio'!$D$160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'[9]Casalecchio'!$D$161:$D$162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'[9]Casalecchio'!$E$160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'[9]Casalecchio'!$E$161:$E$162</c:f>
              <c:numCache>
                <c:ptCount val="2"/>
                <c:pt idx="1">
                  <c:v>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'[9]Casalecchio'!$F$160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'[9]Casalecchio'!$F$161:$F$162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'[9]Casalecchio'!$G$160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'[9]Casalecchio'!$G$161:$G$162</c:f>
              <c:numCache>
                <c:ptCount val="2"/>
                <c:pt idx="1">
                  <c:v>12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'[9]Casalecchio'!$H$160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'[9]Casalecchio'!$H$161:$H$162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'[9]Casalecchio'!$I$160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'[9]Casalecchio'!$I$161:$I$162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'[9]Casalecchio'!$J$160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'[9]Casalecchio'!$J$161:$J$162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'[9]Casalecchio'!$K$160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'[9]Casalecchio'!$K$161:$K$162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'[9]Casalecchio'!$L$160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'[9]Casalecchio'!$L$161:$L$162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'[9]Casalecchio'!$M$160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'[9]Casalecchio'!$B$161:$B$162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'[9]Casalecchio'!$M$161:$M$162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overlap val="100"/>
        <c:shape val="box"/>
        <c:axId val="1996921"/>
        <c:axId val="17972290"/>
      </c:bar3DChart>
      <c:catAx>
        <c:axId val="199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9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'[9]Casalecchio'!$B$116:$B$136</c:f>
              <c:strCache>
                <c:ptCount val="21"/>
                <c:pt idx="0">
                  <c:v>AGEVOLAZIONI BOLLETTE</c:v>
                </c:pt>
                <c:pt idx="1">
                  <c:v>ANF</c:v>
                </c:pt>
                <c:pt idx="2">
                  <c:v>MAT</c:v>
                </c:pt>
                <c:pt idx="3">
                  <c:v>ASSEGNO DI CURA E FIRMA</c:v>
                </c:pt>
                <c:pt idx="4">
                  <c:v>APPUNTAMENTO ASS. SOCIALI</c:v>
                </c:pt>
                <c:pt idx="5">
                  <c:v>ATC</c:v>
                </c:pt>
                <c:pt idx="6">
                  <c:v>CONTRIBUTI AFFITTO</c:v>
                </c:pt>
                <c:pt idx="7">
                  <c:v>TRASPORTI</c:v>
                </c:pt>
                <c:pt idx="8">
                  <c:v>SEGRETARIATO</c:v>
                </c:pt>
                <c:pt idx="9">
                  <c:v>CONSEGNA BUONI</c:v>
                </c:pt>
                <c:pt idx="10">
                  <c:v>APPUNTAMENTO ASSESSORE</c:v>
                </c:pt>
                <c:pt idx="11">
                  <c:v>CASA PROTETTA</c:v>
                </c:pt>
                <c:pt idx="12">
                  <c:v>BADANDO</c:v>
                </c:pt>
                <c:pt idx="13">
                  <c:v>CONTRIBUTI ECONOMICI</c:v>
                </c:pt>
                <c:pt idx="14">
                  <c:v>SAD</c:v>
                </c:pt>
                <c:pt idx="15">
                  <c:v>PASTI</c:v>
                </c:pt>
                <c:pt idx="16">
                  <c:v>INVALIDITA' E AUSILI</c:v>
                </c:pt>
                <c:pt idx="17">
                  <c:v>PODOLOGIA</c:v>
                </c:pt>
                <c:pt idx="18">
                  <c:v>CENTRO DIURNO</c:v>
                </c:pt>
                <c:pt idx="19">
                  <c:v>ORTI</c:v>
                </c:pt>
                <c:pt idx="20">
                  <c:v>BORSA LAVORO</c:v>
                </c:pt>
              </c:strCache>
            </c:strRef>
          </c:cat>
          <c:val>
            <c:numRef>
              <c:f>'[9]Casalecchio'!$C$116:$C$136</c:f>
              <c:numCache>
                <c:ptCount val="21"/>
                <c:pt idx="0">
                  <c:v>163</c:v>
                </c:pt>
                <c:pt idx="1">
                  <c:v>1</c:v>
                </c:pt>
                <c:pt idx="2">
                  <c:v>1</c:v>
                </c:pt>
                <c:pt idx="3">
                  <c:v>16</c:v>
                </c:pt>
                <c:pt idx="4">
                  <c:v>56</c:v>
                </c:pt>
                <c:pt idx="5">
                  <c:v>34</c:v>
                </c:pt>
                <c:pt idx="6">
                  <c:v>76</c:v>
                </c:pt>
                <c:pt idx="7">
                  <c:v>56</c:v>
                </c:pt>
                <c:pt idx="8">
                  <c:v>2</c:v>
                </c:pt>
                <c:pt idx="9">
                  <c:v>15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7</c:v>
                </c:pt>
                <c:pt idx="14">
                  <c:v>9</c:v>
                </c:pt>
                <c:pt idx="15">
                  <c:v>4</c:v>
                </c:pt>
                <c:pt idx="16">
                  <c:v>9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49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Maggio!#REF!</c:f>
              <c:numCache>
                <c:ptCount val="3"/>
                <c:pt idx="0">
                  <c:v>53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56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28</c:v>
                </c:pt>
                <c:pt idx="1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45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53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3.xml" /><Relationship Id="rId2" Type="http://schemas.openxmlformats.org/officeDocument/2006/relationships/chart" Target="/xl/charts/chart174.xml" /><Relationship Id="rId3" Type="http://schemas.openxmlformats.org/officeDocument/2006/relationships/chart" Target="/xl/charts/chart175.xml" /><Relationship Id="rId4" Type="http://schemas.openxmlformats.org/officeDocument/2006/relationships/chart" Target="/xl/charts/chart176.xml" /><Relationship Id="rId5" Type="http://schemas.openxmlformats.org/officeDocument/2006/relationships/chart" Target="/xl/charts/chart177.xml" /><Relationship Id="rId6" Type="http://schemas.openxmlformats.org/officeDocument/2006/relationships/chart" Target="/xl/charts/chart178.xml" /><Relationship Id="rId7" Type="http://schemas.openxmlformats.org/officeDocument/2006/relationships/chart" Target="/xl/charts/chart179.xml" /><Relationship Id="rId8" Type="http://schemas.openxmlformats.org/officeDocument/2006/relationships/chart" Target="/xl/charts/chart180.xml" /><Relationship Id="rId9" Type="http://schemas.openxmlformats.org/officeDocument/2006/relationships/chart" Target="/xl/charts/chart18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2.xml" /><Relationship Id="rId2" Type="http://schemas.openxmlformats.org/officeDocument/2006/relationships/chart" Target="/xl/charts/chart183.xml" /><Relationship Id="rId3" Type="http://schemas.openxmlformats.org/officeDocument/2006/relationships/chart" Target="/xl/charts/chart184.xml" /><Relationship Id="rId4" Type="http://schemas.openxmlformats.org/officeDocument/2006/relationships/chart" Target="/xl/charts/chart185.xml" /><Relationship Id="rId5" Type="http://schemas.openxmlformats.org/officeDocument/2006/relationships/chart" Target="/xl/charts/chart186.xml" /><Relationship Id="rId6" Type="http://schemas.openxmlformats.org/officeDocument/2006/relationships/chart" Target="/xl/charts/chart187.xml" /><Relationship Id="rId7" Type="http://schemas.openxmlformats.org/officeDocument/2006/relationships/chart" Target="/xl/charts/chart188.xml" /><Relationship Id="rId8" Type="http://schemas.openxmlformats.org/officeDocument/2006/relationships/chart" Target="/xl/charts/chart189.xml" /><Relationship Id="rId9" Type="http://schemas.openxmlformats.org/officeDocument/2006/relationships/chart" Target="/xl/charts/chart19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1.xml" /><Relationship Id="rId2" Type="http://schemas.openxmlformats.org/officeDocument/2006/relationships/chart" Target="/xl/charts/chart192.xml" /><Relationship Id="rId3" Type="http://schemas.openxmlformats.org/officeDocument/2006/relationships/chart" Target="/xl/charts/chart193.xml" /><Relationship Id="rId4" Type="http://schemas.openxmlformats.org/officeDocument/2006/relationships/chart" Target="/xl/charts/chart194.xml" /><Relationship Id="rId5" Type="http://schemas.openxmlformats.org/officeDocument/2006/relationships/chart" Target="/xl/charts/chart195.xml" /><Relationship Id="rId6" Type="http://schemas.openxmlformats.org/officeDocument/2006/relationships/chart" Target="/xl/charts/chart196.xml" /><Relationship Id="rId7" Type="http://schemas.openxmlformats.org/officeDocument/2006/relationships/chart" Target="/xl/charts/chart197.xml" /><Relationship Id="rId8" Type="http://schemas.openxmlformats.org/officeDocument/2006/relationships/chart" Target="/xl/charts/chart198.xml" /><Relationship Id="rId9" Type="http://schemas.openxmlformats.org/officeDocument/2006/relationships/chart" Target="/xl/charts/chart199.xml" /><Relationship Id="rId10" Type="http://schemas.openxmlformats.org/officeDocument/2006/relationships/chart" Target="/xl/charts/chart200.xml" /><Relationship Id="rId11" Type="http://schemas.openxmlformats.org/officeDocument/2006/relationships/chart" Target="/xl/charts/chart201.xml" /><Relationship Id="rId12" Type="http://schemas.openxmlformats.org/officeDocument/2006/relationships/chart" Target="/xl/charts/chart202.xml" /><Relationship Id="rId13" Type="http://schemas.openxmlformats.org/officeDocument/2006/relationships/chart" Target="/xl/charts/chart203.xml" /><Relationship Id="rId14" Type="http://schemas.openxmlformats.org/officeDocument/2006/relationships/chart" Target="/xl/charts/chart20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Relationship Id="rId9" Type="http://schemas.openxmlformats.org/officeDocument/2006/relationships/chart" Target="/xl/charts/chart46.xml" /><Relationship Id="rId10" Type="http://schemas.openxmlformats.org/officeDocument/2006/relationships/chart" Target="/xl/charts/chart47.xml" /><Relationship Id="rId11" Type="http://schemas.openxmlformats.org/officeDocument/2006/relationships/chart" Target="/xl/charts/chart48.xml" /><Relationship Id="rId12" Type="http://schemas.openxmlformats.org/officeDocument/2006/relationships/chart" Target="/xl/charts/chart49.xml" /><Relationship Id="rId13" Type="http://schemas.openxmlformats.org/officeDocument/2006/relationships/chart" Target="/xl/charts/chart50.xml" /><Relationship Id="rId14" Type="http://schemas.openxmlformats.org/officeDocument/2006/relationships/chart" Target="/xl/charts/chart51.xml" /><Relationship Id="rId15" Type="http://schemas.openxmlformats.org/officeDocument/2006/relationships/chart" Target="/xl/charts/chart52.xml" /><Relationship Id="rId16" Type="http://schemas.openxmlformats.org/officeDocument/2006/relationships/chart" Target="/xl/charts/chart53.xml" /><Relationship Id="rId17" Type="http://schemas.openxmlformats.org/officeDocument/2006/relationships/chart" Target="/xl/charts/chart54.xml" /><Relationship Id="rId18" Type="http://schemas.openxmlformats.org/officeDocument/2006/relationships/chart" Target="/xl/charts/chart5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Relationship Id="rId12" Type="http://schemas.openxmlformats.org/officeDocument/2006/relationships/chart" Target="/xl/charts/chart67.xml" /><Relationship Id="rId13" Type="http://schemas.openxmlformats.org/officeDocument/2006/relationships/chart" Target="/xl/charts/chart68.xml" /><Relationship Id="rId14" Type="http://schemas.openxmlformats.org/officeDocument/2006/relationships/chart" Target="/xl/charts/chart69.xml" /><Relationship Id="rId15" Type="http://schemas.openxmlformats.org/officeDocument/2006/relationships/chart" Target="/xl/charts/chart70.xml" /><Relationship Id="rId16" Type="http://schemas.openxmlformats.org/officeDocument/2006/relationships/chart" Target="/xl/charts/chart71.xml" /><Relationship Id="rId17" Type="http://schemas.openxmlformats.org/officeDocument/2006/relationships/chart" Target="/xl/charts/chart72.xml" /><Relationship Id="rId18" Type="http://schemas.openxmlformats.org/officeDocument/2006/relationships/chart" Target="/xl/charts/chart73.xml" /><Relationship Id="rId19" Type="http://schemas.openxmlformats.org/officeDocument/2006/relationships/chart" Target="/xl/charts/chart7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Relationship Id="rId4" Type="http://schemas.openxmlformats.org/officeDocument/2006/relationships/chart" Target="/xl/charts/chart78.xml" /><Relationship Id="rId5" Type="http://schemas.openxmlformats.org/officeDocument/2006/relationships/chart" Target="/xl/charts/chart79.xml" /><Relationship Id="rId6" Type="http://schemas.openxmlformats.org/officeDocument/2006/relationships/chart" Target="/xl/charts/chart80.xml" /><Relationship Id="rId7" Type="http://schemas.openxmlformats.org/officeDocument/2006/relationships/chart" Target="/xl/charts/chart81.xml" /><Relationship Id="rId8" Type="http://schemas.openxmlformats.org/officeDocument/2006/relationships/chart" Target="/xl/charts/chart82.xml" /><Relationship Id="rId9" Type="http://schemas.openxmlformats.org/officeDocument/2006/relationships/chart" Target="/xl/charts/chart83.xml" /><Relationship Id="rId10" Type="http://schemas.openxmlformats.org/officeDocument/2006/relationships/chart" Target="/xl/charts/chart84.xml" /><Relationship Id="rId11" Type="http://schemas.openxmlformats.org/officeDocument/2006/relationships/chart" Target="/xl/charts/chart85.xml" /><Relationship Id="rId12" Type="http://schemas.openxmlformats.org/officeDocument/2006/relationships/chart" Target="/xl/charts/chart86.xml" /><Relationship Id="rId13" Type="http://schemas.openxmlformats.org/officeDocument/2006/relationships/chart" Target="/xl/charts/chart87.xml" /><Relationship Id="rId14" Type="http://schemas.openxmlformats.org/officeDocument/2006/relationships/chart" Target="/xl/charts/chart88.xml" /><Relationship Id="rId15" Type="http://schemas.openxmlformats.org/officeDocument/2006/relationships/chart" Target="/xl/charts/chart89.xml" /><Relationship Id="rId16" Type="http://schemas.openxmlformats.org/officeDocument/2006/relationships/chart" Target="/xl/charts/chart90.xml" /><Relationship Id="rId17" Type="http://schemas.openxmlformats.org/officeDocument/2006/relationships/chart" Target="/xl/charts/chart91.xml" /><Relationship Id="rId18" Type="http://schemas.openxmlformats.org/officeDocument/2006/relationships/chart" Target="/xl/charts/chart9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Relationship Id="rId5" Type="http://schemas.openxmlformats.org/officeDocument/2006/relationships/chart" Target="/xl/charts/chart97.xml" /><Relationship Id="rId6" Type="http://schemas.openxmlformats.org/officeDocument/2006/relationships/chart" Target="/xl/charts/chart98.xml" /><Relationship Id="rId7" Type="http://schemas.openxmlformats.org/officeDocument/2006/relationships/chart" Target="/xl/charts/chart99.xml" /><Relationship Id="rId8" Type="http://schemas.openxmlformats.org/officeDocument/2006/relationships/chart" Target="/xl/charts/chart100.xml" /><Relationship Id="rId9" Type="http://schemas.openxmlformats.org/officeDocument/2006/relationships/chart" Target="/xl/charts/chart101.xml" /><Relationship Id="rId10" Type="http://schemas.openxmlformats.org/officeDocument/2006/relationships/chart" Target="/xl/charts/chart102.xml" /><Relationship Id="rId11" Type="http://schemas.openxmlformats.org/officeDocument/2006/relationships/chart" Target="/xl/charts/chart103.xml" /><Relationship Id="rId12" Type="http://schemas.openxmlformats.org/officeDocument/2006/relationships/chart" Target="/xl/charts/chart104.xml" /><Relationship Id="rId13" Type="http://schemas.openxmlformats.org/officeDocument/2006/relationships/chart" Target="/xl/charts/chart105.xml" /><Relationship Id="rId14" Type="http://schemas.openxmlformats.org/officeDocument/2006/relationships/chart" Target="/xl/charts/chart106.xml" /><Relationship Id="rId15" Type="http://schemas.openxmlformats.org/officeDocument/2006/relationships/chart" Target="/xl/charts/chart107.xml" /><Relationship Id="rId16" Type="http://schemas.openxmlformats.org/officeDocument/2006/relationships/chart" Target="/xl/charts/chart108.xml" /><Relationship Id="rId17" Type="http://schemas.openxmlformats.org/officeDocument/2006/relationships/chart" Target="/xl/charts/chart10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0.xml" /><Relationship Id="rId2" Type="http://schemas.openxmlformats.org/officeDocument/2006/relationships/chart" Target="/xl/charts/chart111.xml" /><Relationship Id="rId3" Type="http://schemas.openxmlformats.org/officeDocument/2006/relationships/chart" Target="/xl/charts/chart112.xml" /><Relationship Id="rId4" Type="http://schemas.openxmlformats.org/officeDocument/2006/relationships/chart" Target="/xl/charts/chart113.xml" /><Relationship Id="rId5" Type="http://schemas.openxmlformats.org/officeDocument/2006/relationships/chart" Target="/xl/charts/chart114.xml" /><Relationship Id="rId6" Type="http://schemas.openxmlformats.org/officeDocument/2006/relationships/chart" Target="/xl/charts/chart115.xml" /><Relationship Id="rId7" Type="http://schemas.openxmlformats.org/officeDocument/2006/relationships/chart" Target="/xl/charts/chart116.xml" /><Relationship Id="rId8" Type="http://schemas.openxmlformats.org/officeDocument/2006/relationships/chart" Target="/xl/charts/chart117.xml" /><Relationship Id="rId9" Type="http://schemas.openxmlformats.org/officeDocument/2006/relationships/chart" Target="/xl/charts/chart118.xml" /><Relationship Id="rId10" Type="http://schemas.openxmlformats.org/officeDocument/2006/relationships/chart" Target="/xl/charts/chart119.xml" /><Relationship Id="rId11" Type="http://schemas.openxmlformats.org/officeDocument/2006/relationships/chart" Target="/xl/charts/chart120.xml" /><Relationship Id="rId12" Type="http://schemas.openxmlformats.org/officeDocument/2006/relationships/chart" Target="/xl/charts/chart121.xml" /><Relationship Id="rId13" Type="http://schemas.openxmlformats.org/officeDocument/2006/relationships/chart" Target="/xl/charts/chart122.xml" /><Relationship Id="rId14" Type="http://schemas.openxmlformats.org/officeDocument/2006/relationships/chart" Target="/xl/charts/chart123.xml" /><Relationship Id="rId15" Type="http://schemas.openxmlformats.org/officeDocument/2006/relationships/chart" Target="/xl/charts/chart124.xml" /><Relationship Id="rId16" Type="http://schemas.openxmlformats.org/officeDocument/2006/relationships/chart" Target="/xl/charts/chart125.xml" /><Relationship Id="rId17" Type="http://schemas.openxmlformats.org/officeDocument/2006/relationships/chart" Target="/xl/charts/chart126.xml" /><Relationship Id="rId18" Type="http://schemas.openxmlformats.org/officeDocument/2006/relationships/chart" Target="/xl/charts/chart1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8.xml" /><Relationship Id="rId2" Type="http://schemas.openxmlformats.org/officeDocument/2006/relationships/chart" Target="/xl/charts/chart129.xml" /><Relationship Id="rId3" Type="http://schemas.openxmlformats.org/officeDocument/2006/relationships/chart" Target="/xl/charts/chart130.xml" /><Relationship Id="rId4" Type="http://schemas.openxmlformats.org/officeDocument/2006/relationships/chart" Target="/xl/charts/chart131.xml" /><Relationship Id="rId5" Type="http://schemas.openxmlformats.org/officeDocument/2006/relationships/chart" Target="/xl/charts/chart132.xml" /><Relationship Id="rId6" Type="http://schemas.openxmlformats.org/officeDocument/2006/relationships/chart" Target="/xl/charts/chart133.xml" /><Relationship Id="rId7" Type="http://schemas.openxmlformats.org/officeDocument/2006/relationships/chart" Target="/xl/charts/chart134.xml" /><Relationship Id="rId8" Type="http://schemas.openxmlformats.org/officeDocument/2006/relationships/chart" Target="/xl/charts/chart135.xml" /><Relationship Id="rId9" Type="http://schemas.openxmlformats.org/officeDocument/2006/relationships/chart" Target="/xl/charts/chart136.xml" /><Relationship Id="rId10" Type="http://schemas.openxmlformats.org/officeDocument/2006/relationships/chart" Target="/xl/charts/chart137.xml" /><Relationship Id="rId11" Type="http://schemas.openxmlformats.org/officeDocument/2006/relationships/chart" Target="/xl/charts/chart138.xml" /><Relationship Id="rId12" Type="http://schemas.openxmlformats.org/officeDocument/2006/relationships/chart" Target="/xl/charts/chart139.xml" /><Relationship Id="rId13" Type="http://schemas.openxmlformats.org/officeDocument/2006/relationships/chart" Target="/xl/charts/chart140.xml" /><Relationship Id="rId14" Type="http://schemas.openxmlformats.org/officeDocument/2006/relationships/chart" Target="/xl/charts/chart141.xml" /><Relationship Id="rId15" Type="http://schemas.openxmlformats.org/officeDocument/2006/relationships/chart" Target="/xl/charts/chart142.xml" /><Relationship Id="rId16" Type="http://schemas.openxmlformats.org/officeDocument/2006/relationships/chart" Target="/xl/charts/chart143.xml" /><Relationship Id="rId17" Type="http://schemas.openxmlformats.org/officeDocument/2006/relationships/chart" Target="/xl/charts/chart144.xml" /><Relationship Id="rId18" Type="http://schemas.openxmlformats.org/officeDocument/2006/relationships/chart" Target="/xl/charts/chart14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6.xml" /><Relationship Id="rId2" Type="http://schemas.openxmlformats.org/officeDocument/2006/relationships/chart" Target="/xl/charts/chart147.xml" /><Relationship Id="rId3" Type="http://schemas.openxmlformats.org/officeDocument/2006/relationships/chart" Target="/xl/charts/chart148.xml" /><Relationship Id="rId4" Type="http://schemas.openxmlformats.org/officeDocument/2006/relationships/chart" Target="/xl/charts/chart149.xml" /><Relationship Id="rId5" Type="http://schemas.openxmlformats.org/officeDocument/2006/relationships/chart" Target="/xl/charts/chart150.xml" /><Relationship Id="rId6" Type="http://schemas.openxmlformats.org/officeDocument/2006/relationships/chart" Target="/xl/charts/chart151.xml" /><Relationship Id="rId7" Type="http://schemas.openxmlformats.org/officeDocument/2006/relationships/chart" Target="/xl/charts/chart152.xml" /><Relationship Id="rId8" Type="http://schemas.openxmlformats.org/officeDocument/2006/relationships/chart" Target="/xl/charts/chart153.xml" /><Relationship Id="rId9" Type="http://schemas.openxmlformats.org/officeDocument/2006/relationships/chart" Target="/xl/charts/chart154.xml" /><Relationship Id="rId10" Type="http://schemas.openxmlformats.org/officeDocument/2006/relationships/chart" Target="/xl/charts/chart155.xml" /><Relationship Id="rId11" Type="http://schemas.openxmlformats.org/officeDocument/2006/relationships/chart" Target="/xl/charts/chart156.xml" /><Relationship Id="rId12" Type="http://schemas.openxmlformats.org/officeDocument/2006/relationships/chart" Target="/xl/charts/chart157.xml" /><Relationship Id="rId13" Type="http://schemas.openxmlformats.org/officeDocument/2006/relationships/chart" Target="/xl/charts/chart158.xml" /><Relationship Id="rId14" Type="http://schemas.openxmlformats.org/officeDocument/2006/relationships/chart" Target="/xl/charts/chart159.xml" /><Relationship Id="rId15" Type="http://schemas.openxmlformats.org/officeDocument/2006/relationships/chart" Target="/xl/charts/chart160.xml" /><Relationship Id="rId16" Type="http://schemas.openxmlformats.org/officeDocument/2006/relationships/chart" Target="/xl/charts/chart161.xml" /><Relationship Id="rId17" Type="http://schemas.openxmlformats.org/officeDocument/2006/relationships/chart" Target="/xl/charts/chart162.xml" /><Relationship Id="rId18" Type="http://schemas.openxmlformats.org/officeDocument/2006/relationships/chart" Target="/xl/charts/chart16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4.xml" /><Relationship Id="rId2" Type="http://schemas.openxmlformats.org/officeDocument/2006/relationships/chart" Target="/xl/charts/chart165.xml" /><Relationship Id="rId3" Type="http://schemas.openxmlformats.org/officeDocument/2006/relationships/chart" Target="/xl/charts/chart166.xml" /><Relationship Id="rId4" Type="http://schemas.openxmlformats.org/officeDocument/2006/relationships/chart" Target="/xl/charts/chart167.xml" /><Relationship Id="rId5" Type="http://schemas.openxmlformats.org/officeDocument/2006/relationships/chart" Target="/xl/charts/chart168.xml" /><Relationship Id="rId6" Type="http://schemas.openxmlformats.org/officeDocument/2006/relationships/chart" Target="/xl/charts/chart169.xml" /><Relationship Id="rId7" Type="http://schemas.openxmlformats.org/officeDocument/2006/relationships/chart" Target="/xl/charts/chart170.xml" /><Relationship Id="rId8" Type="http://schemas.openxmlformats.org/officeDocument/2006/relationships/chart" Target="/xl/charts/chart171.xml" /><Relationship Id="rId9" Type="http://schemas.openxmlformats.org/officeDocument/2006/relationships/chart" Target="/xl/charts/chart1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16</xdr:row>
      <xdr:rowOff>66675</xdr:rowOff>
    </xdr:to>
    <xdr:graphicFrame>
      <xdr:nvGraphicFramePr>
        <xdr:cNvPr id="1" name="Chart 19"/>
        <xdr:cNvGraphicFramePr/>
      </xdr:nvGraphicFramePr>
      <xdr:xfrm>
        <a:off x="0" y="666750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0</xdr:colOff>
      <xdr:row>35</xdr:row>
      <xdr:rowOff>133350</xdr:rowOff>
    </xdr:to>
    <xdr:graphicFrame>
      <xdr:nvGraphicFramePr>
        <xdr:cNvPr id="2" name="Chart 20"/>
        <xdr:cNvGraphicFramePr/>
      </xdr:nvGraphicFramePr>
      <xdr:xfrm>
        <a:off x="0" y="3629025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0</xdr:col>
      <xdr:colOff>0</xdr:colOff>
      <xdr:row>54</xdr:row>
      <xdr:rowOff>66675</xdr:rowOff>
    </xdr:to>
    <xdr:graphicFrame>
      <xdr:nvGraphicFramePr>
        <xdr:cNvPr id="3" name="Chart 21"/>
        <xdr:cNvGraphicFramePr/>
      </xdr:nvGraphicFramePr>
      <xdr:xfrm>
        <a:off x="0" y="6505575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0</xdr:col>
      <xdr:colOff>0</xdr:colOff>
      <xdr:row>73</xdr:row>
      <xdr:rowOff>123825</xdr:rowOff>
    </xdr:to>
    <xdr:graphicFrame>
      <xdr:nvGraphicFramePr>
        <xdr:cNvPr id="4" name="Chart 22"/>
        <xdr:cNvGraphicFramePr/>
      </xdr:nvGraphicFramePr>
      <xdr:xfrm>
        <a:off x="0" y="9734550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47625</xdr:rowOff>
    </xdr:from>
    <xdr:to>
      <xdr:col>0</xdr:col>
      <xdr:colOff>0</xdr:colOff>
      <xdr:row>91</xdr:row>
      <xdr:rowOff>47625</xdr:rowOff>
    </xdr:to>
    <xdr:graphicFrame>
      <xdr:nvGraphicFramePr>
        <xdr:cNvPr id="5" name="Chart 23"/>
        <xdr:cNvGraphicFramePr/>
      </xdr:nvGraphicFramePr>
      <xdr:xfrm>
        <a:off x="0" y="12677775"/>
        <a:ext cx="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108</xdr:row>
      <xdr:rowOff>19050</xdr:rowOff>
    </xdr:to>
    <xdr:graphicFrame>
      <xdr:nvGraphicFramePr>
        <xdr:cNvPr id="6" name="Chart 24"/>
        <xdr:cNvGraphicFramePr/>
      </xdr:nvGraphicFramePr>
      <xdr:xfrm>
        <a:off x="0" y="15382875"/>
        <a:ext cx="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136</xdr:row>
      <xdr:rowOff>133350</xdr:rowOff>
    </xdr:from>
    <xdr:to>
      <xdr:col>0</xdr:col>
      <xdr:colOff>0</xdr:colOff>
      <xdr:row>149</xdr:row>
      <xdr:rowOff>66675</xdr:rowOff>
    </xdr:to>
    <xdr:graphicFrame>
      <xdr:nvGraphicFramePr>
        <xdr:cNvPr id="7" name="Chart 26"/>
        <xdr:cNvGraphicFramePr/>
      </xdr:nvGraphicFramePr>
      <xdr:xfrm>
        <a:off x="0" y="22155150"/>
        <a:ext cx="0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0</xdr:colOff>
      <xdr:row>157</xdr:row>
      <xdr:rowOff>0</xdr:rowOff>
    </xdr:to>
    <xdr:graphicFrame>
      <xdr:nvGraphicFramePr>
        <xdr:cNvPr id="8" name="Chart 27"/>
        <xdr:cNvGraphicFramePr/>
      </xdr:nvGraphicFramePr>
      <xdr:xfrm>
        <a:off x="0" y="255746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110</xdr:row>
      <xdr:rowOff>104775</xdr:rowOff>
    </xdr:from>
    <xdr:to>
      <xdr:col>0</xdr:col>
      <xdr:colOff>0</xdr:colOff>
      <xdr:row>132</xdr:row>
      <xdr:rowOff>28575</xdr:rowOff>
    </xdr:to>
    <xdr:graphicFrame>
      <xdr:nvGraphicFramePr>
        <xdr:cNvPr id="9" name="Chart 28"/>
        <xdr:cNvGraphicFramePr/>
      </xdr:nvGraphicFramePr>
      <xdr:xfrm>
        <a:off x="0" y="17916525"/>
        <a:ext cx="0" cy="3486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0" name="Chart 29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11" name="Chart 30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37</xdr:row>
      <xdr:rowOff>133350</xdr:rowOff>
    </xdr:from>
    <xdr:to>
      <xdr:col>0</xdr:col>
      <xdr:colOff>0</xdr:colOff>
      <xdr:row>52</xdr:row>
      <xdr:rowOff>66675</xdr:rowOff>
    </xdr:to>
    <xdr:graphicFrame>
      <xdr:nvGraphicFramePr>
        <xdr:cNvPr id="12" name="Chart 31"/>
        <xdr:cNvGraphicFramePr/>
      </xdr:nvGraphicFramePr>
      <xdr:xfrm>
        <a:off x="0" y="6124575"/>
        <a:ext cx="0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57</xdr:row>
      <xdr:rowOff>47625</xdr:rowOff>
    </xdr:from>
    <xdr:to>
      <xdr:col>0</xdr:col>
      <xdr:colOff>0</xdr:colOff>
      <xdr:row>71</xdr:row>
      <xdr:rowOff>28575</xdr:rowOff>
    </xdr:to>
    <xdr:graphicFrame>
      <xdr:nvGraphicFramePr>
        <xdr:cNvPr id="13" name="Chart 32"/>
        <xdr:cNvGraphicFramePr/>
      </xdr:nvGraphicFramePr>
      <xdr:xfrm>
        <a:off x="0" y="9277350"/>
        <a:ext cx="0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14" name="Chart 33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15" name="Chart 34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0</xdr:col>
      <xdr:colOff>0</xdr:colOff>
      <xdr:row>135</xdr:row>
      <xdr:rowOff>123825</xdr:rowOff>
    </xdr:to>
    <xdr:graphicFrame>
      <xdr:nvGraphicFramePr>
        <xdr:cNvPr id="16" name="Chart 35"/>
        <xdr:cNvGraphicFramePr/>
      </xdr:nvGraphicFramePr>
      <xdr:xfrm>
        <a:off x="0" y="17926050"/>
        <a:ext cx="0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140</xdr:row>
      <xdr:rowOff>57150</xdr:rowOff>
    </xdr:from>
    <xdr:to>
      <xdr:col>0</xdr:col>
      <xdr:colOff>0</xdr:colOff>
      <xdr:row>152</xdr:row>
      <xdr:rowOff>133350</xdr:rowOff>
    </xdr:to>
    <xdr:graphicFrame>
      <xdr:nvGraphicFramePr>
        <xdr:cNvPr id="17" name="Chart 36"/>
        <xdr:cNvGraphicFramePr/>
      </xdr:nvGraphicFramePr>
      <xdr:xfrm>
        <a:off x="0" y="22726650"/>
        <a:ext cx="0" cy="2171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0</xdr:colOff>
      <xdr:row>157</xdr:row>
      <xdr:rowOff>0</xdr:rowOff>
    </xdr:to>
    <xdr:graphicFrame>
      <xdr:nvGraphicFramePr>
        <xdr:cNvPr id="18" name="Chart 37"/>
        <xdr:cNvGraphicFramePr/>
      </xdr:nvGraphicFramePr>
      <xdr:xfrm>
        <a:off x="0" y="255746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9" name="Chart 38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0" name="Chart 39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21" name="Chart 42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22" name="Chart 43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0</xdr:colOff>
      <xdr:row>157</xdr:row>
      <xdr:rowOff>0</xdr:rowOff>
    </xdr:to>
    <xdr:graphicFrame>
      <xdr:nvGraphicFramePr>
        <xdr:cNvPr id="23" name="Chart 46"/>
        <xdr:cNvGraphicFramePr/>
      </xdr:nvGraphicFramePr>
      <xdr:xfrm>
        <a:off x="0" y="255746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24" name="Chart 47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5" name="Chart 48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26" name="Chart 51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27" name="Chart 52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0</xdr:colOff>
      <xdr:row>157</xdr:row>
      <xdr:rowOff>0</xdr:rowOff>
    </xdr:to>
    <xdr:graphicFrame>
      <xdr:nvGraphicFramePr>
        <xdr:cNvPr id="28" name="Chart 55"/>
        <xdr:cNvGraphicFramePr/>
      </xdr:nvGraphicFramePr>
      <xdr:xfrm>
        <a:off x="0" y="2557462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600075</xdr:colOff>
      <xdr:row>5</xdr:row>
      <xdr:rowOff>19050</xdr:rowOff>
    </xdr:from>
    <xdr:to>
      <xdr:col>14</xdr:col>
      <xdr:colOff>400050</xdr:colOff>
      <xdr:row>17</xdr:row>
      <xdr:rowOff>104775</xdr:rowOff>
    </xdr:to>
    <xdr:graphicFrame>
      <xdr:nvGraphicFramePr>
        <xdr:cNvPr id="29" name="Chart 56"/>
        <xdr:cNvGraphicFramePr/>
      </xdr:nvGraphicFramePr>
      <xdr:xfrm>
        <a:off x="3848100" y="828675"/>
        <a:ext cx="6858000" cy="20288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15</xdr:col>
      <xdr:colOff>114300</xdr:colOff>
      <xdr:row>36</xdr:row>
      <xdr:rowOff>85725</xdr:rowOff>
    </xdr:to>
    <xdr:graphicFrame>
      <xdr:nvGraphicFramePr>
        <xdr:cNvPr id="30" name="Chart 57"/>
        <xdr:cNvGraphicFramePr/>
      </xdr:nvGraphicFramePr>
      <xdr:xfrm>
        <a:off x="3857625" y="3733800"/>
        <a:ext cx="7172325" cy="21812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533400</xdr:colOff>
      <xdr:row>41</xdr:row>
      <xdr:rowOff>19050</xdr:rowOff>
    </xdr:from>
    <xdr:to>
      <xdr:col>16</xdr:col>
      <xdr:colOff>152400</xdr:colOff>
      <xdr:row>55</xdr:row>
      <xdr:rowOff>85725</xdr:rowOff>
    </xdr:to>
    <xdr:graphicFrame>
      <xdr:nvGraphicFramePr>
        <xdr:cNvPr id="31" name="Chart 58"/>
        <xdr:cNvGraphicFramePr/>
      </xdr:nvGraphicFramePr>
      <xdr:xfrm>
        <a:off x="3781425" y="6657975"/>
        <a:ext cx="7896225" cy="23336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457200</xdr:colOff>
      <xdr:row>60</xdr:row>
      <xdr:rowOff>114300</xdr:rowOff>
    </xdr:from>
    <xdr:to>
      <xdr:col>16</xdr:col>
      <xdr:colOff>257175</xdr:colOff>
      <xdr:row>74</xdr:row>
      <xdr:rowOff>76200</xdr:rowOff>
    </xdr:to>
    <xdr:graphicFrame>
      <xdr:nvGraphicFramePr>
        <xdr:cNvPr id="32" name="Chart 59"/>
        <xdr:cNvGraphicFramePr/>
      </xdr:nvGraphicFramePr>
      <xdr:xfrm>
        <a:off x="3705225" y="9829800"/>
        <a:ext cx="8077200" cy="22288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476250</xdr:colOff>
      <xdr:row>78</xdr:row>
      <xdr:rowOff>152400</xdr:rowOff>
    </xdr:from>
    <xdr:to>
      <xdr:col>15</xdr:col>
      <xdr:colOff>466725</xdr:colOff>
      <xdr:row>92</xdr:row>
      <xdr:rowOff>9525</xdr:rowOff>
    </xdr:to>
    <xdr:graphicFrame>
      <xdr:nvGraphicFramePr>
        <xdr:cNvPr id="33" name="Chart 60"/>
        <xdr:cNvGraphicFramePr/>
      </xdr:nvGraphicFramePr>
      <xdr:xfrm>
        <a:off x="3724275" y="12782550"/>
        <a:ext cx="7658100" cy="2124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428625</xdr:colOff>
      <xdr:row>95</xdr:row>
      <xdr:rowOff>19050</xdr:rowOff>
    </xdr:from>
    <xdr:to>
      <xdr:col>15</xdr:col>
      <xdr:colOff>590550</xdr:colOff>
      <xdr:row>108</xdr:row>
      <xdr:rowOff>47625</xdr:rowOff>
    </xdr:to>
    <xdr:graphicFrame>
      <xdr:nvGraphicFramePr>
        <xdr:cNvPr id="34" name="Chart 61"/>
        <xdr:cNvGraphicFramePr/>
      </xdr:nvGraphicFramePr>
      <xdr:xfrm>
        <a:off x="3676650" y="15401925"/>
        <a:ext cx="7829550" cy="2133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</xdr:col>
      <xdr:colOff>485775</xdr:colOff>
      <xdr:row>141</xdr:row>
      <xdr:rowOff>114300</xdr:rowOff>
    </xdr:from>
    <xdr:to>
      <xdr:col>17</xdr:col>
      <xdr:colOff>133350</xdr:colOff>
      <xdr:row>154</xdr:row>
      <xdr:rowOff>57150</xdr:rowOff>
    </xdr:to>
    <xdr:graphicFrame>
      <xdr:nvGraphicFramePr>
        <xdr:cNvPr id="35" name="Chart 62"/>
        <xdr:cNvGraphicFramePr/>
      </xdr:nvGraphicFramePr>
      <xdr:xfrm>
        <a:off x="3733800" y="22945725"/>
        <a:ext cx="8534400" cy="22002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28575</xdr:colOff>
      <xdr:row>157</xdr:row>
      <xdr:rowOff>0</xdr:rowOff>
    </xdr:from>
    <xdr:to>
      <xdr:col>13</xdr:col>
      <xdr:colOff>361950</xdr:colOff>
      <xdr:row>157</xdr:row>
      <xdr:rowOff>0</xdr:rowOff>
    </xdr:to>
    <xdr:graphicFrame>
      <xdr:nvGraphicFramePr>
        <xdr:cNvPr id="36" name="Chart 63"/>
        <xdr:cNvGraphicFramePr/>
      </xdr:nvGraphicFramePr>
      <xdr:xfrm>
        <a:off x="638175" y="25574625"/>
        <a:ext cx="942022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</xdr:col>
      <xdr:colOff>485775</xdr:colOff>
      <xdr:row>111</xdr:row>
      <xdr:rowOff>47625</xdr:rowOff>
    </xdr:from>
    <xdr:to>
      <xdr:col>16</xdr:col>
      <xdr:colOff>495300</xdr:colOff>
      <xdr:row>138</xdr:row>
      <xdr:rowOff>9525</xdr:rowOff>
    </xdr:to>
    <xdr:graphicFrame>
      <xdr:nvGraphicFramePr>
        <xdr:cNvPr id="37" name="Chart 64"/>
        <xdr:cNvGraphicFramePr/>
      </xdr:nvGraphicFramePr>
      <xdr:xfrm>
        <a:off x="3733800" y="18021300"/>
        <a:ext cx="8286750" cy="43338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19050</xdr:rowOff>
    </xdr:from>
    <xdr:to>
      <xdr:col>14</xdr:col>
      <xdr:colOff>400050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3848100" y="828675"/>
        <a:ext cx="6858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15</xdr:col>
      <xdr:colOff>114300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3857625" y="3733800"/>
        <a:ext cx="71723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41</xdr:row>
      <xdr:rowOff>19050</xdr:rowOff>
    </xdr:from>
    <xdr:to>
      <xdr:col>16</xdr:col>
      <xdr:colOff>152400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3781425" y="6657975"/>
        <a:ext cx="78962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457200</xdr:colOff>
      <xdr:row>60</xdr:row>
      <xdr:rowOff>114300</xdr:rowOff>
    </xdr:from>
    <xdr:to>
      <xdr:col>16</xdr:col>
      <xdr:colOff>257175</xdr:colOff>
      <xdr:row>74</xdr:row>
      <xdr:rowOff>76200</xdr:rowOff>
    </xdr:to>
    <xdr:graphicFrame>
      <xdr:nvGraphicFramePr>
        <xdr:cNvPr id="4" name="Chart 4"/>
        <xdr:cNvGraphicFramePr/>
      </xdr:nvGraphicFramePr>
      <xdr:xfrm>
        <a:off x="3705225" y="9829800"/>
        <a:ext cx="807720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476250</xdr:colOff>
      <xdr:row>78</xdr:row>
      <xdr:rowOff>152400</xdr:rowOff>
    </xdr:from>
    <xdr:to>
      <xdr:col>15</xdr:col>
      <xdr:colOff>466725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3724275" y="12782550"/>
        <a:ext cx="76581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428625</xdr:colOff>
      <xdr:row>95</xdr:row>
      <xdr:rowOff>19050</xdr:rowOff>
    </xdr:from>
    <xdr:to>
      <xdr:col>15</xdr:col>
      <xdr:colOff>590550</xdr:colOff>
      <xdr:row>108</xdr:row>
      <xdr:rowOff>47625</xdr:rowOff>
    </xdr:to>
    <xdr:graphicFrame>
      <xdr:nvGraphicFramePr>
        <xdr:cNvPr id="6" name="Chart 6"/>
        <xdr:cNvGraphicFramePr/>
      </xdr:nvGraphicFramePr>
      <xdr:xfrm>
        <a:off x="3676650" y="15401925"/>
        <a:ext cx="782955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485775</xdr:colOff>
      <xdr:row>144</xdr:row>
      <xdr:rowOff>114300</xdr:rowOff>
    </xdr:from>
    <xdr:to>
      <xdr:col>17</xdr:col>
      <xdr:colOff>133350</xdr:colOff>
      <xdr:row>157</xdr:row>
      <xdr:rowOff>57150</xdr:rowOff>
    </xdr:to>
    <xdr:graphicFrame>
      <xdr:nvGraphicFramePr>
        <xdr:cNvPr id="7" name="Chart 7"/>
        <xdr:cNvGraphicFramePr/>
      </xdr:nvGraphicFramePr>
      <xdr:xfrm>
        <a:off x="3733800" y="23431500"/>
        <a:ext cx="8534400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160</xdr:row>
      <xdr:rowOff>0</xdr:rowOff>
    </xdr:from>
    <xdr:to>
      <xdr:col>13</xdr:col>
      <xdr:colOff>361950</xdr:colOff>
      <xdr:row>160</xdr:row>
      <xdr:rowOff>0</xdr:rowOff>
    </xdr:to>
    <xdr:graphicFrame>
      <xdr:nvGraphicFramePr>
        <xdr:cNvPr id="8" name="Chart 8"/>
        <xdr:cNvGraphicFramePr/>
      </xdr:nvGraphicFramePr>
      <xdr:xfrm>
        <a:off x="638175" y="26222325"/>
        <a:ext cx="94202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485775</xdr:colOff>
      <xdr:row>111</xdr:row>
      <xdr:rowOff>47625</xdr:rowOff>
    </xdr:from>
    <xdr:to>
      <xdr:col>16</xdr:col>
      <xdr:colOff>495300</xdr:colOff>
      <xdr:row>141</xdr:row>
      <xdr:rowOff>9525</xdr:rowOff>
    </xdr:to>
    <xdr:graphicFrame>
      <xdr:nvGraphicFramePr>
        <xdr:cNvPr id="9" name="Chart 9"/>
        <xdr:cNvGraphicFramePr/>
      </xdr:nvGraphicFramePr>
      <xdr:xfrm>
        <a:off x="3733800" y="18021300"/>
        <a:ext cx="8286750" cy="4819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19050</xdr:rowOff>
    </xdr:from>
    <xdr:to>
      <xdr:col>14</xdr:col>
      <xdr:colOff>400050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3848100" y="828675"/>
        <a:ext cx="6858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15</xdr:col>
      <xdr:colOff>114300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3857625" y="3733800"/>
        <a:ext cx="71723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41</xdr:row>
      <xdr:rowOff>19050</xdr:rowOff>
    </xdr:from>
    <xdr:to>
      <xdr:col>16</xdr:col>
      <xdr:colOff>152400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3781425" y="6657975"/>
        <a:ext cx="78962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457200</xdr:colOff>
      <xdr:row>60</xdr:row>
      <xdr:rowOff>114300</xdr:rowOff>
    </xdr:from>
    <xdr:to>
      <xdr:col>16</xdr:col>
      <xdr:colOff>257175</xdr:colOff>
      <xdr:row>74</xdr:row>
      <xdr:rowOff>76200</xdr:rowOff>
    </xdr:to>
    <xdr:graphicFrame>
      <xdr:nvGraphicFramePr>
        <xdr:cNvPr id="4" name="Chart 4"/>
        <xdr:cNvGraphicFramePr/>
      </xdr:nvGraphicFramePr>
      <xdr:xfrm>
        <a:off x="3705225" y="9829800"/>
        <a:ext cx="807720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476250</xdr:colOff>
      <xdr:row>78</xdr:row>
      <xdr:rowOff>152400</xdr:rowOff>
    </xdr:from>
    <xdr:to>
      <xdr:col>15</xdr:col>
      <xdr:colOff>466725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3724275" y="12782550"/>
        <a:ext cx="76581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428625</xdr:colOff>
      <xdr:row>95</xdr:row>
      <xdr:rowOff>19050</xdr:rowOff>
    </xdr:from>
    <xdr:to>
      <xdr:col>15</xdr:col>
      <xdr:colOff>590550</xdr:colOff>
      <xdr:row>108</xdr:row>
      <xdr:rowOff>47625</xdr:rowOff>
    </xdr:to>
    <xdr:graphicFrame>
      <xdr:nvGraphicFramePr>
        <xdr:cNvPr id="6" name="Chart 6"/>
        <xdr:cNvGraphicFramePr/>
      </xdr:nvGraphicFramePr>
      <xdr:xfrm>
        <a:off x="3676650" y="15401925"/>
        <a:ext cx="782955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485775</xdr:colOff>
      <xdr:row>145</xdr:row>
      <xdr:rowOff>114300</xdr:rowOff>
    </xdr:from>
    <xdr:to>
      <xdr:col>17</xdr:col>
      <xdr:colOff>133350</xdr:colOff>
      <xdr:row>158</xdr:row>
      <xdr:rowOff>57150</xdr:rowOff>
    </xdr:to>
    <xdr:graphicFrame>
      <xdr:nvGraphicFramePr>
        <xdr:cNvPr id="7" name="Chart 7"/>
        <xdr:cNvGraphicFramePr/>
      </xdr:nvGraphicFramePr>
      <xdr:xfrm>
        <a:off x="3733800" y="23593425"/>
        <a:ext cx="8534400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161</xdr:row>
      <xdr:rowOff>0</xdr:rowOff>
    </xdr:from>
    <xdr:to>
      <xdr:col>13</xdr:col>
      <xdr:colOff>361950</xdr:colOff>
      <xdr:row>161</xdr:row>
      <xdr:rowOff>0</xdr:rowOff>
    </xdr:to>
    <xdr:graphicFrame>
      <xdr:nvGraphicFramePr>
        <xdr:cNvPr id="8" name="Chart 8"/>
        <xdr:cNvGraphicFramePr/>
      </xdr:nvGraphicFramePr>
      <xdr:xfrm>
        <a:off x="638175" y="26384250"/>
        <a:ext cx="94202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485775</xdr:colOff>
      <xdr:row>111</xdr:row>
      <xdr:rowOff>47625</xdr:rowOff>
    </xdr:from>
    <xdr:to>
      <xdr:col>16</xdr:col>
      <xdr:colOff>495300</xdr:colOff>
      <xdr:row>142</xdr:row>
      <xdr:rowOff>9525</xdr:rowOff>
    </xdr:to>
    <xdr:graphicFrame>
      <xdr:nvGraphicFramePr>
        <xdr:cNvPr id="9" name="Chart 9"/>
        <xdr:cNvGraphicFramePr/>
      </xdr:nvGraphicFramePr>
      <xdr:xfrm>
        <a:off x="3733800" y="18021300"/>
        <a:ext cx="8286750" cy="4981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" name="Chart 10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" name="Chart 11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3" name="Chart 14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4" name="Chart 15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graphicFrame>
      <xdr:nvGraphicFramePr>
        <xdr:cNvPr id="5" name="Chart 18"/>
        <xdr:cNvGraphicFramePr/>
      </xdr:nvGraphicFramePr>
      <xdr:xfrm>
        <a:off x="0" y="262223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600075</xdr:colOff>
      <xdr:row>5</xdr:row>
      <xdr:rowOff>19050</xdr:rowOff>
    </xdr:from>
    <xdr:to>
      <xdr:col>14</xdr:col>
      <xdr:colOff>400050</xdr:colOff>
      <xdr:row>17</xdr:row>
      <xdr:rowOff>104775</xdr:rowOff>
    </xdr:to>
    <xdr:graphicFrame>
      <xdr:nvGraphicFramePr>
        <xdr:cNvPr id="6" name="Chart 19"/>
        <xdr:cNvGraphicFramePr/>
      </xdr:nvGraphicFramePr>
      <xdr:xfrm>
        <a:off x="3848100" y="828675"/>
        <a:ext cx="6858000" cy="202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15</xdr:col>
      <xdr:colOff>114300</xdr:colOff>
      <xdr:row>36</xdr:row>
      <xdr:rowOff>85725</xdr:rowOff>
    </xdr:to>
    <xdr:graphicFrame>
      <xdr:nvGraphicFramePr>
        <xdr:cNvPr id="7" name="Chart 20"/>
        <xdr:cNvGraphicFramePr/>
      </xdr:nvGraphicFramePr>
      <xdr:xfrm>
        <a:off x="3857625" y="3733800"/>
        <a:ext cx="71723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41</xdr:row>
      <xdr:rowOff>19050</xdr:rowOff>
    </xdr:from>
    <xdr:to>
      <xdr:col>16</xdr:col>
      <xdr:colOff>152400</xdr:colOff>
      <xdr:row>55</xdr:row>
      <xdr:rowOff>85725</xdr:rowOff>
    </xdr:to>
    <xdr:graphicFrame>
      <xdr:nvGraphicFramePr>
        <xdr:cNvPr id="8" name="Chart 21"/>
        <xdr:cNvGraphicFramePr/>
      </xdr:nvGraphicFramePr>
      <xdr:xfrm>
        <a:off x="3781425" y="6657975"/>
        <a:ext cx="7896225" cy="2333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457200</xdr:colOff>
      <xdr:row>60</xdr:row>
      <xdr:rowOff>114300</xdr:rowOff>
    </xdr:from>
    <xdr:to>
      <xdr:col>16</xdr:col>
      <xdr:colOff>257175</xdr:colOff>
      <xdr:row>74</xdr:row>
      <xdr:rowOff>76200</xdr:rowOff>
    </xdr:to>
    <xdr:graphicFrame>
      <xdr:nvGraphicFramePr>
        <xdr:cNvPr id="9" name="Chart 22"/>
        <xdr:cNvGraphicFramePr/>
      </xdr:nvGraphicFramePr>
      <xdr:xfrm>
        <a:off x="3705225" y="9829800"/>
        <a:ext cx="807720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78</xdr:row>
      <xdr:rowOff>152400</xdr:rowOff>
    </xdr:from>
    <xdr:to>
      <xdr:col>15</xdr:col>
      <xdr:colOff>466725</xdr:colOff>
      <xdr:row>92</xdr:row>
      <xdr:rowOff>9525</xdr:rowOff>
    </xdr:to>
    <xdr:graphicFrame>
      <xdr:nvGraphicFramePr>
        <xdr:cNvPr id="10" name="Chart 23"/>
        <xdr:cNvGraphicFramePr/>
      </xdr:nvGraphicFramePr>
      <xdr:xfrm>
        <a:off x="3724275" y="12782550"/>
        <a:ext cx="7658100" cy="2124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428625</xdr:colOff>
      <xdr:row>95</xdr:row>
      <xdr:rowOff>19050</xdr:rowOff>
    </xdr:from>
    <xdr:to>
      <xdr:col>15</xdr:col>
      <xdr:colOff>590550</xdr:colOff>
      <xdr:row>108</xdr:row>
      <xdr:rowOff>47625</xdr:rowOff>
    </xdr:to>
    <xdr:graphicFrame>
      <xdr:nvGraphicFramePr>
        <xdr:cNvPr id="11" name="Chart 24"/>
        <xdr:cNvGraphicFramePr/>
      </xdr:nvGraphicFramePr>
      <xdr:xfrm>
        <a:off x="3676650" y="15401925"/>
        <a:ext cx="7829550" cy="2133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485775</xdr:colOff>
      <xdr:row>144</xdr:row>
      <xdr:rowOff>114300</xdr:rowOff>
    </xdr:from>
    <xdr:to>
      <xdr:col>17</xdr:col>
      <xdr:colOff>133350</xdr:colOff>
      <xdr:row>157</xdr:row>
      <xdr:rowOff>57150</xdr:rowOff>
    </xdr:to>
    <xdr:graphicFrame>
      <xdr:nvGraphicFramePr>
        <xdr:cNvPr id="12" name="Chart 25"/>
        <xdr:cNvGraphicFramePr/>
      </xdr:nvGraphicFramePr>
      <xdr:xfrm>
        <a:off x="3733800" y="23431500"/>
        <a:ext cx="8534400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160</xdr:row>
      <xdr:rowOff>0</xdr:rowOff>
    </xdr:from>
    <xdr:to>
      <xdr:col>13</xdr:col>
      <xdr:colOff>361950</xdr:colOff>
      <xdr:row>160</xdr:row>
      <xdr:rowOff>0</xdr:rowOff>
    </xdr:to>
    <xdr:graphicFrame>
      <xdr:nvGraphicFramePr>
        <xdr:cNvPr id="13" name="Chart 26"/>
        <xdr:cNvGraphicFramePr/>
      </xdr:nvGraphicFramePr>
      <xdr:xfrm>
        <a:off x="638175" y="26222325"/>
        <a:ext cx="94202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485775</xdr:colOff>
      <xdr:row>111</xdr:row>
      <xdr:rowOff>47625</xdr:rowOff>
    </xdr:from>
    <xdr:to>
      <xdr:col>16</xdr:col>
      <xdr:colOff>495300</xdr:colOff>
      <xdr:row>141</xdr:row>
      <xdr:rowOff>9525</xdr:rowOff>
    </xdr:to>
    <xdr:graphicFrame>
      <xdr:nvGraphicFramePr>
        <xdr:cNvPr id="14" name="Chart 27"/>
        <xdr:cNvGraphicFramePr/>
      </xdr:nvGraphicFramePr>
      <xdr:xfrm>
        <a:off x="3733800" y="18021300"/>
        <a:ext cx="8286750" cy="4819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828675"/>
        <a:ext cx="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0</xdr:col>
      <xdr:colOff>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0" y="3733800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0" y="6657975"/>
        <a:ext cx="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0</xdr:col>
      <xdr:colOff>0</xdr:colOff>
      <xdr:row>74</xdr:row>
      <xdr:rowOff>76200</xdr:rowOff>
    </xdr:to>
    <xdr:graphicFrame>
      <xdr:nvGraphicFramePr>
        <xdr:cNvPr id="4" name="Chart 4"/>
        <xdr:cNvGraphicFramePr/>
      </xdr:nvGraphicFramePr>
      <xdr:xfrm>
        <a:off x="0" y="9829800"/>
        <a:ext cx="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152400</xdr:rowOff>
    </xdr:from>
    <xdr:to>
      <xdr:col>0</xdr:col>
      <xdr:colOff>0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0" y="12782550"/>
        <a:ext cx="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19050</xdr:rowOff>
    </xdr:from>
    <xdr:to>
      <xdr:col>0</xdr:col>
      <xdr:colOff>0</xdr:colOff>
      <xdr:row>108</xdr:row>
      <xdr:rowOff>47625</xdr:rowOff>
    </xdr:to>
    <xdr:graphicFrame>
      <xdr:nvGraphicFramePr>
        <xdr:cNvPr id="6" name="Chart 6"/>
        <xdr:cNvGraphicFramePr/>
      </xdr:nvGraphicFramePr>
      <xdr:xfrm>
        <a:off x="0" y="15401925"/>
        <a:ext cx="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114300</xdr:rowOff>
    </xdr:from>
    <xdr:to>
      <xdr:col>0</xdr:col>
      <xdr:colOff>0</xdr:colOff>
      <xdr:row>154</xdr:row>
      <xdr:rowOff>57150</xdr:rowOff>
    </xdr:to>
    <xdr:graphicFrame>
      <xdr:nvGraphicFramePr>
        <xdr:cNvPr id="7" name="Chart 8"/>
        <xdr:cNvGraphicFramePr/>
      </xdr:nvGraphicFramePr>
      <xdr:xfrm>
        <a:off x="0" y="22945725"/>
        <a:ext cx="0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0</xdr:colOff>
      <xdr:row>159</xdr:row>
      <xdr:rowOff>0</xdr:rowOff>
    </xdr:to>
    <xdr:graphicFrame>
      <xdr:nvGraphicFramePr>
        <xdr:cNvPr id="8" name="Chart 12"/>
        <xdr:cNvGraphicFramePr/>
      </xdr:nvGraphicFramePr>
      <xdr:xfrm>
        <a:off x="0" y="26060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111</xdr:row>
      <xdr:rowOff>47625</xdr:rowOff>
    </xdr:from>
    <xdr:to>
      <xdr:col>0</xdr:col>
      <xdr:colOff>0</xdr:colOff>
      <xdr:row>138</xdr:row>
      <xdr:rowOff>9525</xdr:rowOff>
    </xdr:to>
    <xdr:graphicFrame>
      <xdr:nvGraphicFramePr>
        <xdr:cNvPr id="9" name="Chart 13"/>
        <xdr:cNvGraphicFramePr/>
      </xdr:nvGraphicFramePr>
      <xdr:xfrm>
        <a:off x="0" y="18021300"/>
        <a:ext cx="0" cy="4333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5</xdr:row>
      <xdr:rowOff>19050</xdr:rowOff>
    </xdr:from>
    <xdr:to>
      <xdr:col>14</xdr:col>
      <xdr:colOff>400050</xdr:colOff>
      <xdr:row>17</xdr:row>
      <xdr:rowOff>104775</xdr:rowOff>
    </xdr:to>
    <xdr:graphicFrame>
      <xdr:nvGraphicFramePr>
        <xdr:cNvPr id="10" name="Chart 14"/>
        <xdr:cNvGraphicFramePr/>
      </xdr:nvGraphicFramePr>
      <xdr:xfrm>
        <a:off x="3905250" y="828675"/>
        <a:ext cx="6858000" cy="2028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15</xdr:col>
      <xdr:colOff>114300</xdr:colOff>
      <xdr:row>36</xdr:row>
      <xdr:rowOff>85725</xdr:rowOff>
    </xdr:to>
    <xdr:graphicFrame>
      <xdr:nvGraphicFramePr>
        <xdr:cNvPr id="11" name="Chart 15"/>
        <xdr:cNvGraphicFramePr/>
      </xdr:nvGraphicFramePr>
      <xdr:xfrm>
        <a:off x="3914775" y="3733800"/>
        <a:ext cx="71723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533400</xdr:colOff>
      <xdr:row>41</xdr:row>
      <xdr:rowOff>19050</xdr:rowOff>
    </xdr:from>
    <xdr:to>
      <xdr:col>16</xdr:col>
      <xdr:colOff>152400</xdr:colOff>
      <xdr:row>55</xdr:row>
      <xdr:rowOff>85725</xdr:rowOff>
    </xdr:to>
    <xdr:graphicFrame>
      <xdr:nvGraphicFramePr>
        <xdr:cNvPr id="12" name="Chart 16"/>
        <xdr:cNvGraphicFramePr/>
      </xdr:nvGraphicFramePr>
      <xdr:xfrm>
        <a:off x="3838575" y="6657975"/>
        <a:ext cx="7896225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457200</xdr:colOff>
      <xdr:row>60</xdr:row>
      <xdr:rowOff>114300</xdr:rowOff>
    </xdr:from>
    <xdr:to>
      <xdr:col>16</xdr:col>
      <xdr:colOff>257175</xdr:colOff>
      <xdr:row>74</xdr:row>
      <xdr:rowOff>76200</xdr:rowOff>
    </xdr:to>
    <xdr:graphicFrame>
      <xdr:nvGraphicFramePr>
        <xdr:cNvPr id="13" name="Chart 17"/>
        <xdr:cNvGraphicFramePr/>
      </xdr:nvGraphicFramePr>
      <xdr:xfrm>
        <a:off x="3762375" y="9829800"/>
        <a:ext cx="8077200" cy="2228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476250</xdr:colOff>
      <xdr:row>78</xdr:row>
      <xdr:rowOff>152400</xdr:rowOff>
    </xdr:from>
    <xdr:to>
      <xdr:col>15</xdr:col>
      <xdr:colOff>466725</xdr:colOff>
      <xdr:row>92</xdr:row>
      <xdr:rowOff>9525</xdr:rowOff>
    </xdr:to>
    <xdr:graphicFrame>
      <xdr:nvGraphicFramePr>
        <xdr:cNvPr id="14" name="Chart 18"/>
        <xdr:cNvGraphicFramePr/>
      </xdr:nvGraphicFramePr>
      <xdr:xfrm>
        <a:off x="3781425" y="12782550"/>
        <a:ext cx="7658100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428625</xdr:colOff>
      <xdr:row>95</xdr:row>
      <xdr:rowOff>19050</xdr:rowOff>
    </xdr:from>
    <xdr:to>
      <xdr:col>15</xdr:col>
      <xdr:colOff>590550</xdr:colOff>
      <xdr:row>108</xdr:row>
      <xdr:rowOff>47625</xdr:rowOff>
    </xdr:to>
    <xdr:graphicFrame>
      <xdr:nvGraphicFramePr>
        <xdr:cNvPr id="15" name="Chart 19"/>
        <xdr:cNvGraphicFramePr/>
      </xdr:nvGraphicFramePr>
      <xdr:xfrm>
        <a:off x="3733800" y="15401925"/>
        <a:ext cx="782955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485775</xdr:colOff>
      <xdr:row>143</xdr:row>
      <xdr:rowOff>114300</xdr:rowOff>
    </xdr:from>
    <xdr:to>
      <xdr:col>17</xdr:col>
      <xdr:colOff>133350</xdr:colOff>
      <xdr:row>156</xdr:row>
      <xdr:rowOff>57150</xdr:rowOff>
    </xdr:to>
    <xdr:graphicFrame>
      <xdr:nvGraphicFramePr>
        <xdr:cNvPr id="16" name="Chart 20"/>
        <xdr:cNvGraphicFramePr/>
      </xdr:nvGraphicFramePr>
      <xdr:xfrm>
        <a:off x="3790950" y="23269575"/>
        <a:ext cx="8534400" cy="2362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28575</xdr:colOff>
      <xdr:row>159</xdr:row>
      <xdr:rowOff>0</xdr:rowOff>
    </xdr:from>
    <xdr:to>
      <xdr:col>13</xdr:col>
      <xdr:colOff>361950</xdr:colOff>
      <xdr:row>159</xdr:row>
      <xdr:rowOff>0</xdr:rowOff>
    </xdr:to>
    <xdr:graphicFrame>
      <xdr:nvGraphicFramePr>
        <xdr:cNvPr id="17" name="Chart 21"/>
        <xdr:cNvGraphicFramePr/>
      </xdr:nvGraphicFramePr>
      <xdr:xfrm>
        <a:off x="638175" y="26060400"/>
        <a:ext cx="94773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485775</xdr:colOff>
      <xdr:row>111</xdr:row>
      <xdr:rowOff>47625</xdr:rowOff>
    </xdr:from>
    <xdr:to>
      <xdr:col>16</xdr:col>
      <xdr:colOff>495300</xdr:colOff>
      <xdr:row>140</xdr:row>
      <xdr:rowOff>9525</xdr:rowOff>
    </xdr:to>
    <xdr:graphicFrame>
      <xdr:nvGraphicFramePr>
        <xdr:cNvPr id="18" name="Chart 22"/>
        <xdr:cNvGraphicFramePr/>
      </xdr:nvGraphicFramePr>
      <xdr:xfrm>
        <a:off x="3790950" y="18021300"/>
        <a:ext cx="8286750" cy="4657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0</xdr:rowOff>
    </xdr:from>
    <xdr:to>
      <xdr:col>0</xdr:col>
      <xdr:colOff>0</xdr:colOff>
      <xdr:row>148</xdr:row>
      <xdr:rowOff>0</xdr:rowOff>
    </xdr:to>
    <xdr:graphicFrame>
      <xdr:nvGraphicFramePr>
        <xdr:cNvPr id="1" name="Chart 2"/>
        <xdr:cNvGraphicFramePr/>
      </xdr:nvGraphicFramePr>
      <xdr:xfrm>
        <a:off x="0" y="24279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15</xdr:row>
      <xdr:rowOff>104775</xdr:rowOff>
    </xdr:to>
    <xdr:graphicFrame>
      <xdr:nvGraphicFramePr>
        <xdr:cNvPr id="2" name="Chart 10"/>
        <xdr:cNvGraphicFramePr/>
      </xdr:nvGraphicFramePr>
      <xdr:xfrm>
        <a:off x="0" y="514350"/>
        <a:ext cx="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0</xdr:col>
      <xdr:colOff>0</xdr:colOff>
      <xdr:row>33</xdr:row>
      <xdr:rowOff>47625</xdr:rowOff>
    </xdr:to>
    <xdr:graphicFrame>
      <xdr:nvGraphicFramePr>
        <xdr:cNvPr id="3" name="Chart 11"/>
        <xdr:cNvGraphicFramePr/>
      </xdr:nvGraphicFramePr>
      <xdr:xfrm>
        <a:off x="0" y="3228975"/>
        <a:ext cx="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47625</xdr:rowOff>
    </xdr:from>
    <xdr:to>
      <xdr:col>0</xdr:col>
      <xdr:colOff>0</xdr:colOff>
      <xdr:row>52</xdr:row>
      <xdr:rowOff>76200</xdr:rowOff>
    </xdr:to>
    <xdr:graphicFrame>
      <xdr:nvGraphicFramePr>
        <xdr:cNvPr id="4" name="Chart 12"/>
        <xdr:cNvGraphicFramePr/>
      </xdr:nvGraphicFramePr>
      <xdr:xfrm>
        <a:off x="0" y="6200775"/>
        <a:ext cx="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123825</xdr:rowOff>
    </xdr:from>
    <xdr:to>
      <xdr:col>0</xdr:col>
      <xdr:colOff>0</xdr:colOff>
      <xdr:row>72</xdr:row>
      <xdr:rowOff>28575</xdr:rowOff>
    </xdr:to>
    <xdr:graphicFrame>
      <xdr:nvGraphicFramePr>
        <xdr:cNvPr id="5" name="Chart 13"/>
        <xdr:cNvGraphicFramePr/>
      </xdr:nvGraphicFramePr>
      <xdr:xfrm>
        <a:off x="0" y="9515475"/>
        <a:ext cx="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152400</xdr:rowOff>
    </xdr:from>
    <xdr:to>
      <xdr:col>0</xdr:col>
      <xdr:colOff>0</xdr:colOff>
      <xdr:row>89</xdr:row>
      <xdr:rowOff>152400</xdr:rowOff>
    </xdr:to>
    <xdr:graphicFrame>
      <xdr:nvGraphicFramePr>
        <xdr:cNvPr id="6" name="Chart 14"/>
        <xdr:cNvGraphicFramePr/>
      </xdr:nvGraphicFramePr>
      <xdr:xfrm>
        <a:off x="0" y="12458700"/>
        <a:ext cx="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94</xdr:row>
      <xdr:rowOff>28575</xdr:rowOff>
    </xdr:from>
    <xdr:to>
      <xdr:col>0</xdr:col>
      <xdr:colOff>0</xdr:colOff>
      <xdr:row>107</xdr:row>
      <xdr:rowOff>85725</xdr:rowOff>
    </xdr:to>
    <xdr:graphicFrame>
      <xdr:nvGraphicFramePr>
        <xdr:cNvPr id="7" name="Chart 15"/>
        <xdr:cNvGraphicFramePr/>
      </xdr:nvGraphicFramePr>
      <xdr:xfrm>
        <a:off x="0" y="15249525"/>
        <a:ext cx="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135</xdr:row>
      <xdr:rowOff>28575</xdr:rowOff>
    </xdr:from>
    <xdr:to>
      <xdr:col>0</xdr:col>
      <xdr:colOff>0</xdr:colOff>
      <xdr:row>147</xdr:row>
      <xdr:rowOff>114300</xdr:rowOff>
    </xdr:to>
    <xdr:graphicFrame>
      <xdr:nvGraphicFramePr>
        <xdr:cNvPr id="8" name="Chart 17"/>
        <xdr:cNvGraphicFramePr/>
      </xdr:nvGraphicFramePr>
      <xdr:xfrm>
        <a:off x="0" y="21888450"/>
        <a:ext cx="0" cy="2181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28575</xdr:rowOff>
    </xdr:from>
    <xdr:to>
      <xdr:col>0</xdr:col>
      <xdr:colOff>0</xdr:colOff>
      <xdr:row>132</xdr:row>
      <xdr:rowOff>47625</xdr:rowOff>
    </xdr:to>
    <xdr:graphicFrame>
      <xdr:nvGraphicFramePr>
        <xdr:cNvPr id="9" name="Chart 18"/>
        <xdr:cNvGraphicFramePr/>
      </xdr:nvGraphicFramePr>
      <xdr:xfrm>
        <a:off x="0" y="17678400"/>
        <a:ext cx="0" cy="3743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graphicFrame>
      <xdr:nvGraphicFramePr>
        <xdr:cNvPr id="10" name="Chart 19"/>
        <xdr:cNvGraphicFramePr/>
      </xdr:nvGraphicFramePr>
      <xdr:xfrm>
        <a:off x="0" y="255746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600075</xdr:colOff>
      <xdr:row>5</xdr:row>
      <xdr:rowOff>19050</xdr:rowOff>
    </xdr:from>
    <xdr:to>
      <xdr:col>14</xdr:col>
      <xdr:colOff>400050</xdr:colOff>
      <xdr:row>17</xdr:row>
      <xdr:rowOff>104775</xdr:rowOff>
    </xdr:to>
    <xdr:graphicFrame>
      <xdr:nvGraphicFramePr>
        <xdr:cNvPr id="11" name="Chart 20"/>
        <xdr:cNvGraphicFramePr/>
      </xdr:nvGraphicFramePr>
      <xdr:xfrm>
        <a:off x="3848100" y="828675"/>
        <a:ext cx="6858000" cy="2028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15</xdr:col>
      <xdr:colOff>114300</xdr:colOff>
      <xdr:row>36</xdr:row>
      <xdr:rowOff>85725</xdr:rowOff>
    </xdr:to>
    <xdr:graphicFrame>
      <xdr:nvGraphicFramePr>
        <xdr:cNvPr id="12" name="Chart 21"/>
        <xdr:cNvGraphicFramePr/>
      </xdr:nvGraphicFramePr>
      <xdr:xfrm>
        <a:off x="3857625" y="3733800"/>
        <a:ext cx="7172325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533400</xdr:colOff>
      <xdr:row>41</xdr:row>
      <xdr:rowOff>19050</xdr:rowOff>
    </xdr:from>
    <xdr:to>
      <xdr:col>16</xdr:col>
      <xdr:colOff>152400</xdr:colOff>
      <xdr:row>55</xdr:row>
      <xdr:rowOff>85725</xdr:rowOff>
    </xdr:to>
    <xdr:graphicFrame>
      <xdr:nvGraphicFramePr>
        <xdr:cNvPr id="13" name="Chart 22"/>
        <xdr:cNvGraphicFramePr/>
      </xdr:nvGraphicFramePr>
      <xdr:xfrm>
        <a:off x="3781425" y="6657975"/>
        <a:ext cx="7896225" cy="2333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457200</xdr:colOff>
      <xdr:row>60</xdr:row>
      <xdr:rowOff>114300</xdr:rowOff>
    </xdr:from>
    <xdr:to>
      <xdr:col>16</xdr:col>
      <xdr:colOff>257175</xdr:colOff>
      <xdr:row>74</xdr:row>
      <xdr:rowOff>76200</xdr:rowOff>
    </xdr:to>
    <xdr:graphicFrame>
      <xdr:nvGraphicFramePr>
        <xdr:cNvPr id="14" name="Chart 23"/>
        <xdr:cNvGraphicFramePr/>
      </xdr:nvGraphicFramePr>
      <xdr:xfrm>
        <a:off x="3705225" y="9829800"/>
        <a:ext cx="8077200" cy="2228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476250</xdr:colOff>
      <xdr:row>78</xdr:row>
      <xdr:rowOff>152400</xdr:rowOff>
    </xdr:from>
    <xdr:to>
      <xdr:col>15</xdr:col>
      <xdr:colOff>466725</xdr:colOff>
      <xdr:row>92</xdr:row>
      <xdr:rowOff>9525</xdr:rowOff>
    </xdr:to>
    <xdr:graphicFrame>
      <xdr:nvGraphicFramePr>
        <xdr:cNvPr id="15" name="Chart 24"/>
        <xdr:cNvGraphicFramePr/>
      </xdr:nvGraphicFramePr>
      <xdr:xfrm>
        <a:off x="3724275" y="12782550"/>
        <a:ext cx="7658100" cy="2124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428625</xdr:colOff>
      <xdr:row>95</xdr:row>
      <xdr:rowOff>19050</xdr:rowOff>
    </xdr:from>
    <xdr:to>
      <xdr:col>15</xdr:col>
      <xdr:colOff>590550</xdr:colOff>
      <xdr:row>108</xdr:row>
      <xdr:rowOff>47625</xdr:rowOff>
    </xdr:to>
    <xdr:graphicFrame>
      <xdr:nvGraphicFramePr>
        <xdr:cNvPr id="16" name="Chart 25"/>
        <xdr:cNvGraphicFramePr/>
      </xdr:nvGraphicFramePr>
      <xdr:xfrm>
        <a:off x="3676650" y="15401925"/>
        <a:ext cx="7829550" cy="2133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485775</xdr:colOff>
      <xdr:row>140</xdr:row>
      <xdr:rowOff>114300</xdr:rowOff>
    </xdr:from>
    <xdr:to>
      <xdr:col>17</xdr:col>
      <xdr:colOff>133350</xdr:colOff>
      <xdr:row>153</xdr:row>
      <xdr:rowOff>57150</xdr:rowOff>
    </xdr:to>
    <xdr:graphicFrame>
      <xdr:nvGraphicFramePr>
        <xdr:cNvPr id="17" name="Chart 26"/>
        <xdr:cNvGraphicFramePr/>
      </xdr:nvGraphicFramePr>
      <xdr:xfrm>
        <a:off x="3733800" y="22783800"/>
        <a:ext cx="8534400" cy="2362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28575</xdr:colOff>
      <xdr:row>156</xdr:row>
      <xdr:rowOff>0</xdr:rowOff>
    </xdr:from>
    <xdr:to>
      <xdr:col>13</xdr:col>
      <xdr:colOff>361950</xdr:colOff>
      <xdr:row>156</xdr:row>
      <xdr:rowOff>0</xdr:rowOff>
    </xdr:to>
    <xdr:graphicFrame>
      <xdr:nvGraphicFramePr>
        <xdr:cNvPr id="18" name="Chart 27"/>
        <xdr:cNvGraphicFramePr/>
      </xdr:nvGraphicFramePr>
      <xdr:xfrm>
        <a:off x="638175" y="25574625"/>
        <a:ext cx="94202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485775</xdr:colOff>
      <xdr:row>111</xdr:row>
      <xdr:rowOff>47625</xdr:rowOff>
    </xdr:from>
    <xdr:to>
      <xdr:col>16</xdr:col>
      <xdr:colOff>495300</xdr:colOff>
      <xdr:row>137</xdr:row>
      <xdr:rowOff>9525</xdr:rowOff>
    </xdr:to>
    <xdr:graphicFrame>
      <xdr:nvGraphicFramePr>
        <xdr:cNvPr id="19" name="Chart 28"/>
        <xdr:cNvGraphicFramePr/>
      </xdr:nvGraphicFramePr>
      <xdr:xfrm>
        <a:off x="3733800" y="18021300"/>
        <a:ext cx="8286750" cy="4171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85725</xdr:rowOff>
    </xdr:to>
    <xdr:graphicFrame>
      <xdr:nvGraphicFramePr>
        <xdr:cNvPr id="1" name="Chart 10"/>
        <xdr:cNvGraphicFramePr/>
      </xdr:nvGraphicFramePr>
      <xdr:xfrm>
        <a:off x="0" y="657225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36</xdr:row>
      <xdr:rowOff>76200</xdr:rowOff>
    </xdr:to>
    <xdr:graphicFrame>
      <xdr:nvGraphicFramePr>
        <xdr:cNvPr id="2" name="Chart 11"/>
        <xdr:cNvGraphicFramePr/>
      </xdr:nvGraphicFramePr>
      <xdr:xfrm>
        <a:off x="0" y="3724275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55</xdr:row>
      <xdr:rowOff>76200</xdr:rowOff>
    </xdr:to>
    <xdr:graphicFrame>
      <xdr:nvGraphicFramePr>
        <xdr:cNvPr id="3" name="Chart 12"/>
        <xdr:cNvGraphicFramePr/>
      </xdr:nvGraphicFramePr>
      <xdr:xfrm>
        <a:off x="0" y="6657975"/>
        <a:ext cx="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0</xdr:col>
      <xdr:colOff>0</xdr:colOff>
      <xdr:row>74</xdr:row>
      <xdr:rowOff>57150</xdr:rowOff>
    </xdr:to>
    <xdr:graphicFrame>
      <xdr:nvGraphicFramePr>
        <xdr:cNvPr id="4" name="Chart 13"/>
        <xdr:cNvGraphicFramePr/>
      </xdr:nvGraphicFramePr>
      <xdr:xfrm>
        <a:off x="0" y="9829800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85725</xdr:rowOff>
    </xdr:from>
    <xdr:to>
      <xdr:col>0</xdr:col>
      <xdr:colOff>0</xdr:colOff>
      <xdr:row>91</xdr:row>
      <xdr:rowOff>95250</xdr:rowOff>
    </xdr:to>
    <xdr:graphicFrame>
      <xdr:nvGraphicFramePr>
        <xdr:cNvPr id="5" name="Chart 14"/>
        <xdr:cNvGraphicFramePr/>
      </xdr:nvGraphicFramePr>
      <xdr:xfrm>
        <a:off x="0" y="12715875"/>
        <a:ext cx="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0</xdr:colOff>
      <xdr:row>108</xdr:row>
      <xdr:rowOff>38100</xdr:rowOff>
    </xdr:to>
    <xdr:graphicFrame>
      <xdr:nvGraphicFramePr>
        <xdr:cNvPr id="6" name="Chart 15"/>
        <xdr:cNvGraphicFramePr/>
      </xdr:nvGraphicFramePr>
      <xdr:xfrm>
        <a:off x="0" y="15430500"/>
        <a:ext cx="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133</xdr:row>
      <xdr:rowOff>152400</xdr:rowOff>
    </xdr:from>
    <xdr:to>
      <xdr:col>0</xdr:col>
      <xdr:colOff>0</xdr:colOff>
      <xdr:row>148</xdr:row>
      <xdr:rowOff>85725</xdr:rowOff>
    </xdr:to>
    <xdr:graphicFrame>
      <xdr:nvGraphicFramePr>
        <xdr:cNvPr id="7" name="Chart 17"/>
        <xdr:cNvGraphicFramePr/>
      </xdr:nvGraphicFramePr>
      <xdr:xfrm>
        <a:off x="0" y="21688425"/>
        <a:ext cx="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0</xdr:colOff>
      <xdr:row>157</xdr:row>
      <xdr:rowOff>0</xdr:rowOff>
    </xdr:to>
    <xdr:graphicFrame>
      <xdr:nvGraphicFramePr>
        <xdr:cNvPr id="8" name="Chart 19"/>
        <xdr:cNvGraphicFramePr/>
      </xdr:nvGraphicFramePr>
      <xdr:xfrm>
        <a:off x="0" y="25736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0</xdr:col>
      <xdr:colOff>0</xdr:colOff>
      <xdr:row>132</xdr:row>
      <xdr:rowOff>38100</xdr:rowOff>
    </xdr:to>
    <xdr:graphicFrame>
      <xdr:nvGraphicFramePr>
        <xdr:cNvPr id="9" name="Chart 20"/>
        <xdr:cNvGraphicFramePr/>
      </xdr:nvGraphicFramePr>
      <xdr:xfrm>
        <a:off x="0" y="17773650"/>
        <a:ext cx="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5</xdr:row>
      <xdr:rowOff>19050</xdr:rowOff>
    </xdr:from>
    <xdr:to>
      <xdr:col>14</xdr:col>
      <xdr:colOff>400050</xdr:colOff>
      <xdr:row>17</xdr:row>
      <xdr:rowOff>104775</xdr:rowOff>
    </xdr:to>
    <xdr:graphicFrame>
      <xdr:nvGraphicFramePr>
        <xdr:cNvPr id="10" name="Chart 21"/>
        <xdr:cNvGraphicFramePr/>
      </xdr:nvGraphicFramePr>
      <xdr:xfrm>
        <a:off x="3848100" y="828675"/>
        <a:ext cx="6858000" cy="2028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15</xdr:col>
      <xdr:colOff>114300</xdr:colOff>
      <xdr:row>36</xdr:row>
      <xdr:rowOff>85725</xdr:rowOff>
    </xdr:to>
    <xdr:graphicFrame>
      <xdr:nvGraphicFramePr>
        <xdr:cNvPr id="11" name="Chart 22"/>
        <xdr:cNvGraphicFramePr/>
      </xdr:nvGraphicFramePr>
      <xdr:xfrm>
        <a:off x="3857625" y="3733800"/>
        <a:ext cx="71723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533400</xdr:colOff>
      <xdr:row>41</xdr:row>
      <xdr:rowOff>19050</xdr:rowOff>
    </xdr:from>
    <xdr:to>
      <xdr:col>16</xdr:col>
      <xdr:colOff>152400</xdr:colOff>
      <xdr:row>55</xdr:row>
      <xdr:rowOff>85725</xdr:rowOff>
    </xdr:to>
    <xdr:graphicFrame>
      <xdr:nvGraphicFramePr>
        <xdr:cNvPr id="12" name="Chart 23"/>
        <xdr:cNvGraphicFramePr/>
      </xdr:nvGraphicFramePr>
      <xdr:xfrm>
        <a:off x="3781425" y="6657975"/>
        <a:ext cx="7896225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457200</xdr:colOff>
      <xdr:row>60</xdr:row>
      <xdr:rowOff>114300</xdr:rowOff>
    </xdr:from>
    <xdr:to>
      <xdr:col>16</xdr:col>
      <xdr:colOff>257175</xdr:colOff>
      <xdr:row>74</xdr:row>
      <xdr:rowOff>76200</xdr:rowOff>
    </xdr:to>
    <xdr:graphicFrame>
      <xdr:nvGraphicFramePr>
        <xdr:cNvPr id="13" name="Chart 24"/>
        <xdr:cNvGraphicFramePr/>
      </xdr:nvGraphicFramePr>
      <xdr:xfrm>
        <a:off x="3705225" y="9829800"/>
        <a:ext cx="8077200" cy="2228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476250</xdr:colOff>
      <xdr:row>78</xdr:row>
      <xdr:rowOff>152400</xdr:rowOff>
    </xdr:from>
    <xdr:to>
      <xdr:col>15</xdr:col>
      <xdr:colOff>466725</xdr:colOff>
      <xdr:row>92</xdr:row>
      <xdr:rowOff>9525</xdr:rowOff>
    </xdr:to>
    <xdr:graphicFrame>
      <xdr:nvGraphicFramePr>
        <xdr:cNvPr id="14" name="Chart 25"/>
        <xdr:cNvGraphicFramePr/>
      </xdr:nvGraphicFramePr>
      <xdr:xfrm>
        <a:off x="3724275" y="12782550"/>
        <a:ext cx="7658100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428625</xdr:colOff>
      <xdr:row>95</xdr:row>
      <xdr:rowOff>19050</xdr:rowOff>
    </xdr:from>
    <xdr:to>
      <xdr:col>15</xdr:col>
      <xdr:colOff>590550</xdr:colOff>
      <xdr:row>108</xdr:row>
      <xdr:rowOff>47625</xdr:rowOff>
    </xdr:to>
    <xdr:graphicFrame>
      <xdr:nvGraphicFramePr>
        <xdr:cNvPr id="15" name="Chart 26"/>
        <xdr:cNvGraphicFramePr/>
      </xdr:nvGraphicFramePr>
      <xdr:xfrm>
        <a:off x="3676650" y="15401925"/>
        <a:ext cx="782955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485775</xdr:colOff>
      <xdr:row>142</xdr:row>
      <xdr:rowOff>114300</xdr:rowOff>
    </xdr:from>
    <xdr:to>
      <xdr:col>17</xdr:col>
      <xdr:colOff>133350</xdr:colOff>
      <xdr:row>155</xdr:row>
      <xdr:rowOff>57150</xdr:rowOff>
    </xdr:to>
    <xdr:graphicFrame>
      <xdr:nvGraphicFramePr>
        <xdr:cNvPr id="16" name="Chart 27"/>
        <xdr:cNvGraphicFramePr/>
      </xdr:nvGraphicFramePr>
      <xdr:xfrm>
        <a:off x="3733800" y="23107650"/>
        <a:ext cx="8534400" cy="2362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28575</xdr:colOff>
      <xdr:row>157</xdr:row>
      <xdr:rowOff>0</xdr:rowOff>
    </xdr:from>
    <xdr:to>
      <xdr:col>13</xdr:col>
      <xdr:colOff>361950</xdr:colOff>
      <xdr:row>157</xdr:row>
      <xdr:rowOff>0</xdr:rowOff>
    </xdr:to>
    <xdr:graphicFrame>
      <xdr:nvGraphicFramePr>
        <xdr:cNvPr id="17" name="Chart 28"/>
        <xdr:cNvGraphicFramePr/>
      </xdr:nvGraphicFramePr>
      <xdr:xfrm>
        <a:off x="638175" y="25736550"/>
        <a:ext cx="94202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485775</xdr:colOff>
      <xdr:row>111</xdr:row>
      <xdr:rowOff>47625</xdr:rowOff>
    </xdr:from>
    <xdr:to>
      <xdr:col>16</xdr:col>
      <xdr:colOff>495300</xdr:colOff>
      <xdr:row>139</xdr:row>
      <xdr:rowOff>9525</xdr:rowOff>
    </xdr:to>
    <xdr:graphicFrame>
      <xdr:nvGraphicFramePr>
        <xdr:cNvPr id="18" name="Chart 29"/>
        <xdr:cNvGraphicFramePr/>
      </xdr:nvGraphicFramePr>
      <xdr:xfrm>
        <a:off x="3733800" y="18021300"/>
        <a:ext cx="8286750" cy="4495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16</xdr:row>
      <xdr:rowOff>85725</xdr:rowOff>
    </xdr:to>
    <xdr:graphicFrame>
      <xdr:nvGraphicFramePr>
        <xdr:cNvPr id="1" name="Chart 37"/>
        <xdr:cNvGraphicFramePr/>
      </xdr:nvGraphicFramePr>
      <xdr:xfrm>
        <a:off x="0" y="66675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35</xdr:row>
      <xdr:rowOff>85725</xdr:rowOff>
    </xdr:to>
    <xdr:graphicFrame>
      <xdr:nvGraphicFramePr>
        <xdr:cNvPr id="2" name="Chart 38"/>
        <xdr:cNvGraphicFramePr/>
      </xdr:nvGraphicFramePr>
      <xdr:xfrm>
        <a:off x="0" y="35623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123825</xdr:rowOff>
    </xdr:from>
    <xdr:to>
      <xdr:col>0</xdr:col>
      <xdr:colOff>0</xdr:colOff>
      <xdr:row>55</xdr:row>
      <xdr:rowOff>19050</xdr:rowOff>
    </xdr:to>
    <xdr:graphicFrame>
      <xdr:nvGraphicFramePr>
        <xdr:cNvPr id="3" name="Chart 39"/>
        <xdr:cNvGraphicFramePr/>
      </xdr:nvGraphicFramePr>
      <xdr:xfrm>
        <a:off x="0" y="6600825"/>
        <a:ext cx="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133350</xdr:rowOff>
    </xdr:from>
    <xdr:to>
      <xdr:col>0</xdr:col>
      <xdr:colOff>0</xdr:colOff>
      <xdr:row>73</xdr:row>
      <xdr:rowOff>76200</xdr:rowOff>
    </xdr:to>
    <xdr:graphicFrame>
      <xdr:nvGraphicFramePr>
        <xdr:cNvPr id="4" name="Chart 40"/>
        <xdr:cNvGraphicFramePr/>
      </xdr:nvGraphicFramePr>
      <xdr:xfrm>
        <a:off x="0" y="9686925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19050</xdr:rowOff>
    </xdr:from>
    <xdr:to>
      <xdr:col>0</xdr:col>
      <xdr:colOff>0</xdr:colOff>
      <xdr:row>91</xdr:row>
      <xdr:rowOff>47625</xdr:rowOff>
    </xdr:to>
    <xdr:graphicFrame>
      <xdr:nvGraphicFramePr>
        <xdr:cNvPr id="5" name="Chart 41"/>
        <xdr:cNvGraphicFramePr/>
      </xdr:nvGraphicFramePr>
      <xdr:xfrm>
        <a:off x="0" y="12649200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108</xdr:row>
      <xdr:rowOff>66675</xdr:rowOff>
    </xdr:to>
    <xdr:graphicFrame>
      <xdr:nvGraphicFramePr>
        <xdr:cNvPr id="6" name="Chart 42"/>
        <xdr:cNvGraphicFramePr/>
      </xdr:nvGraphicFramePr>
      <xdr:xfrm>
        <a:off x="0" y="15382875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152400</xdr:rowOff>
    </xdr:from>
    <xdr:to>
      <xdr:col>0</xdr:col>
      <xdr:colOff>0</xdr:colOff>
      <xdr:row>148</xdr:row>
      <xdr:rowOff>104775</xdr:rowOff>
    </xdr:to>
    <xdr:graphicFrame>
      <xdr:nvGraphicFramePr>
        <xdr:cNvPr id="7" name="Chart 44"/>
        <xdr:cNvGraphicFramePr/>
      </xdr:nvGraphicFramePr>
      <xdr:xfrm>
        <a:off x="0" y="22012275"/>
        <a:ext cx="0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155</xdr:row>
      <xdr:rowOff>152400</xdr:rowOff>
    </xdr:from>
    <xdr:to>
      <xdr:col>0</xdr:col>
      <xdr:colOff>0</xdr:colOff>
      <xdr:row>158</xdr:row>
      <xdr:rowOff>0</xdr:rowOff>
    </xdr:to>
    <xdr:graphicFrame>
      <xdr:nvGraphicFramePr>
        <xdr:cNvPr id="8" name="Chart 45"/>
        <xdr:cNvGraphicFramePr/>
      </xdr:nvGraphicFramePr>
      <xdr:xfrm>
        <a:off x="0" y="25565100"/>
        <a:ext cx="0" cy="333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600075</xdr:colOff>
      <xdr:row>5</xdr:row>
      <xdr:rowOff>19050</xdr:rowOff>
    </xdr:from>
    <xdr:to>
      <xdr:col>14</xdr:col>
      <xdr:colOff>400050</xdr:colOff>
      <xdr:row>17</xdr:row>
      <xdr:rowOff>104775</xdr:rowOff>
    </xdr:to>
    <xdr:graphicFrame>
      <xdr:nvGraphicFramePr>
        <xdr:cNvPr id="9" name="Chart 46"/>
        <xdr:cNvGraphicFramePr/>
      </xdr:nvGraphicFramePr>
      <xdr:xfrm>
        <a:off x="3848100" y="828675"/>
        <a:ext cx="6858000" cy="2028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15</xdr:col>
      <xdr:colOff>114300</xdr:colOff>
      <xdr:row>36</xdr:row>
      <xdr:rowOff>85725</xdr:rowOff>
    </xdr:to>
    <xdr:graphicFrame>
      <xdr:nvGraphicFramePr>
        <xdr:cNvPr id="10" name="Chart 47"/>
        <xdr:cNvGraphicFramePr/>
      </xdr:nvGraphicFramePr>
      <xdr:xfrm>
        <a:off x="3857625" y="3733800"/>
        <a:ext cx="7172325" cy="2181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41</xdr:row>
      <xdr:rowOff>19050</xdr:rowOff>
    </xdr:from>
    <xdr:to>
      <xdr:col>16</xdr:col>
      <xdr:colOff>152400</xdr:colOff>
      <xdr:row>55</xdr:row>
      <xdr:rowOff>85725</xdr:rowOff>
    </xdr:to>
    <xdr:graphicFrame>
      <xdr:nvGraphicFramePr>
        <xdr:cNvPr id="11" name="Chart 48"/>
        <xdr:cNvGraphicFramePr/>
      </xdr:nvGraphicFramePr>
      <xdr:xfrm>
        <a:off x="3781425" y="6657975"/>
        <a:ext cx="7896225" cy="2333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457200</xdr:colOff>
      <xdr:row>60</xdr:row>
      <xdr:rowOff>114300</xdr:rowOff>
    </xdr:from>
    <xdr:to>
      <xdr:col>16</xdr:col>
      <xdr:colOff>257175</xdr:colOff>
      <xdr:row>74</xdr:row>
      <xdr:rowOff>76200</xdr:rowOff>
    </xdr:to>
    <xdr:graphicFrame>
      <xdr:nvGraphicFramePr>
        <xdr:cNvPr id="12" name="Chart 49"/>
        <xdr:cNvGraphicFramePr/>
      </xdr:nvGraphicFramePr>
      <xdr:xfrm>
        <a:off x="3705225" y="9829800"/>
        <a:ext cx="8077200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78</xdr:row>
      <xdr:rowOff>152400</xdr:rowOff>
    </xdr:from>
    <xdr:to>
      <xdr:col>15</xdr:col>
      <xdr:colOff>466725</xdr:colOff>
      <xdr:row>92</xdr:row>
      <xdr:rowOff>9525</xdr:rowOff>
    </xdr:to>
    <xdr:graphicFrame>
      <xdr:nvGraphicFramePr>
        <xdr:cNvPr id="13" name="Chart 50"/>
        <xdr:cNvGraphicFramePr/>
      </xdr:nvGraphicFramePr>
      <xdr:xfrm>
        <a:off x="3724275" y="12782550"/>
        <a:ext cx="7658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428625</xdr:colOff>
      <xdr:row>95</xdr:row>
      <xdr:rowOff>19050</xdr:rowOff>
    </xdr:from>
    <xdr:to>
      <xdr:col>15</xdr:col>
      <xdr:colOff>590550</xdr:colOff>
      <xdr:row>108</xdr:row>
      <xdr:rowOff>47625</xdr:rowOff>
    </xdr:to>
    <xdr:graphicFrame>
      <xdr:nvGraphicFramePr>
        <xdr:cNvPr id="14" name="Chart 51"/>
        <xdr:cNvGraphicFramePr/>
      </xdr:nvGraphicFramePr>
      <xdr:xfrm>
        <a:off x="3676650" y="15401925"/>
        <a:ext cx="7829550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485775</xdr:colOff>
      <xdr:row>142</xdr:row>
      <xdr:rowOff>114300</xdr:rowOff>
    </xdr:from>
    <xdr:to>
      <xdr:col>17</xdr:col>
      <xdr:colOff>133350</xdr:colOff>
      <xdr:row>155</xdr:row>
      <xdr:rowOff>57150</xdr:rowOff>
    </xdr:to>
    <xdr:graphicFrame>
      <xdr:nvGraphicFramePr>
        <xdr:cNvPr id="15" name="Chart 52"/>
        <xdr:cNvGraphicFramePr/>
      </xdr:nvGraphicFramePr>
      <xdr:xfrm>
        <a:off x="3733800" y="23107650"/>
        <a:ext cx="8534400" cy="2362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28575</xdr:colOff>
      <xdr:row>158</xdr:row>
      <xdr:rowOff>0</xdr:rowOff>
    </xdr:from>
    <xdr:to>
      <xdr:col>13</xdr:col>
      <xdr:colOff>361950</xdr:colOff>
      <xdr:row>158</xdr:row>
      <xdr:rowOff>0</xdr:rowOff>
    </xdr:to>
    <xdr:graphicFrame>
      <xdr:nvGraphicFramePr>
        <xdr:cNvPr id="16" name="Chart 53"/>
        <xdr:cNvGraphicFramePr/>
      </xdr:nvGraphicFramePr>
      <xdr:xfrm>
        <a:off x="638175" y="25898475"/>
        <a:ext cx="94202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485775</xdr:colOff>
      <xdr:row>111</xdr:row>
      <xdr:rowOff>47625</xdr:rowOff>
    </xdr:from>
    <xdr:to>
      <xdr:col>16</xdr:col>
      <xdr:colOff>495300</xdr:colOff>
      <xdr:row>139</xdr:row>
      <xdr:rowOff>9525</xdr:rowOff>
    </xdr:to>
    <xdr:graphicFrame>
      <xdr:nvGraphicFramePr>
        <xdr:cNvPr id="17" name="Chart 54"/>
        <xdr:cNvGraphicFramePr/>
      </xdr:nvGraphicFramePr>
      <xdr:xfrm>
        <a:off x="3733800" y="18021300"/>
        <a:ext cx="8286750" cy="4495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0</xdr:colOff>
      <xdr:row>15</xdr:row>
      <xdr:rowOff>95250</xdr:rowOff>
    </xdr:to>
    <xdr:graphicFrame>
      <xdr:nvGraphicFramePr>
        <xdr:cNvPr id="1" name="Chart 10"/>
        <xdr:cNvGraphicFramePr/>
      </xdr:nvGraphicFramePr>
      <xdr:xfrm>
        <a:off x="0" y="533400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0</xdr:colOff>
      <xdr:row>34</xdr:row>
      <xdr:rowOff>66675</xdr:rowOff>
    </xdr:to>
    <xdr:graphicFrame>
      <xdr:nvGraphicFramePr>
        <xdr:cNvPr id="2" name="Chart 11"/>
        <xdr:cNvGraphicFramePr/>
      </xdr:nvGraphicFramePr>
      <xdr:xfrm>
        <a:off x="0" y="3409950"/>
        <a:ext cx="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133350</xdr:rowOff>
    </xdr:from>
    <xdr:to>
      <xdr:col>0</xdr:col>
      <xdr:colOff>0</xdr:colOff>
      <xdr:row>54</xdr:row>
      <xdr:rowOff>19050</xdr:rowOff>
    </xdr:to>
    <xdr:graphicFrame>
      <xdr:nvGraphicFramePr>
        <xdr:cNvPr id="3" name="Chart 12"/>
        <xdr:cNvGraphicFramePr/>
      </xdr:nvGraphicFramePr>
      <xdr:xfrm>
        <a:off x="0" y="6448425"/>
        <a:ext cx="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142875</xdr:rowOff>
    </xdr:from>
    <xdr:to>
      <xdr:col>0</xdr:col>
      <xdr:colOff>0</xdr:colOff>
      <xdr:row>72</xdr:row>
      <xdr:rowOff>66675</xdr:rowOff>
    </xdr:to>
    <xdr:graphicFrame>
      <xdr:nvGraphicFramePr>
        <xdr:cNvPr id="4" name="Chart 13"/>
        <xdr:cNvGraphicFramePr/>
      </xdr:nvGraphicFramePr>
      <xdr:xfrm>
        <a:off x="0" y="9534525"/>
        <a:ext cx="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77</xdr:row>
      <xdr:rowOff>19050</xdr:rowOff>
    </xdr:from>
    <xdr:to>
      <xdr:col>0</xdr:col>
      <xdr:colOff>0</xdr:colOff>
      <xdr:row>90</xdr:row>
      <xdr:rowOff>66675</xdr:rowOff>
    </xdr:to>
    <xdr:graphicFrame>
      <xdr:nvGraphicFramePr>
        <xdr:cNvPr id="5" name="Chart 14"/>
        <xdr:cNvGraphicFramePr/>
      </xdr:nvGraphicFramePr>
      <xdr:xfrm>
        <a:off x="0" y="12487275"/>
        <a:ext cx="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107</xdr:row>
      <xdr:rowOff>66675</xdr:rowOff>
    </xdr:to>
    <xdr:graphicFrame>
      <xdr:nvGraphicFramePr>
        <xdr:cNvPr id="6" name="Chart 15"/>
        <xdr:cNvGraphicFramePr/>
      </xdr:nvGraphicFramePr>
      <xdr:xfrm>
        <a:off x="0" y="15230475"/>
        <a:ext cx="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133</xdr:row>
      <xdr:rowOff>9525</xdr:rowOff>
    </xdr:from>
    <xdr:to>
      <xdr:col>0</xdr:col>
      <xdr:colOff>0</xdr:colOff>
      <xdr:row>145</xdr:row>
      <xdr:rowOff>104775</xdr:rowOff>
    </xdr:to>
    <xdr:graphicFrame>
      <xdr:nvGraphicFramePr>
        <xdr:cNvPr id="7" name="Chart 17"/>
        <xdr:cNvGraphicFramePr/>
      </xdr:nvGraphicFramePr>
      <xdr:xfrm>
        <a:off x="0" y="21545550"/>
        <a:ext cx="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153</xdr:row>
      <xdr:rowOff>28575</xdr:rowOff>
    </xdr:from>
    <xdr:to>
      <xdr:col>0</xdr:col>
      <xdr:colOff>0</xdr:colOff>
      <xdr:row>158</xdr:row>
      <xdr:rowOff>0</xdr:rowOff>
    </xdr:to>
    <xdr:graphicFrame>
      <xdr:nvGraphicFramePr>
        <xdr:cNvPr id="8" name="Chart 18"/>
        <xdr:cNvGraphicFramePr/>
      </xdr:nvGraphicFramePr>
      <xdr:xfrm>
        <a:off x="0" y="25117425"/>
        <a:ext cx="0" cy="781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0</xdr:col>
      <xdr:colOff>0</xdr:colOff>
      <xdr:row>129</xdr:row>
      <xdr:rowOff>47625</xdr:rowOff>
    </xdr:to>
    <xdr:graphicFrame>
      <xdr:nvGraphicFramePr>
        <xdr:cNvPr id="9" name="Chart 19"/>
        <xdr:cNvGraphicFramePr/>
      </xdr:nvGraphicFramePr>
      <xdr:xfrm>
        <a:off x="0" y="17773650"/>
        <a:ext cx="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5</xdr:row>
      <xdr:rowOff>19050</xdr:rowOff>
    </xdr:from>
    <xdr:to>
      <xdr:col>14</xdr:col>
      <xdr:colOff>400050</xdr:colOff>
      <xdr:row>17</xdr:row>
      <xdr:rowOff>104775</xdr:rowOff>
    </xdr:to>
    <xdr:graphicFrame>
      <xdr:nvGraphicFramePr>
        <xdr:cNvPr id="10" name="Chart 20"/>
        <xdr:cNvGraphicFramePr/>
      </xdr:nvGraphicFramePr>
      <xdr:xfrm>
        <a:off x="3848100" y="828675"/>
        <a:ext cx="6858000" cy="2028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15</xdr:col>
      <xdr:colOff>114300</xdr:colOff>
      <xdr:row>36</xdr:row>
      <xdr:rowOff>85725</xdr:rowOff>
    </xdr:to>
    <xdr:graphicFrame>
      <xdr:nvGraphicFramePr>
        <xdr:cNvPr id="11" name="Chart 21"/>
        <xdr:cNvGraphicFramePr/>
      </xdr:nvGraphicFramePr>
      <xdr:xfrm>
        <a:off x="3857625" y="3733800"/>
        <a:ext cx="71723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533400</xdr:colOff>
      <xdr:row>41</xdr:row>
      <xdr:rowOff>19050</xdr:rowOff>
    </xdr:from>
    <xdr:to>
      <xdr:col>16</xdr:col>
      <xdr:colOff>152400</xdr:colOff>
      <xdr:row>55</xdr:row>
      <xdr:rowOff>85725</xdr:rowOff>
    </xdr:to>
    <xdr:graphicFrame>
      <xdr:nvGraphicFramePr>
        <xdr:cNvPr id="12" name="Chart 22"/>
        <xdr:cNvGraphicFramePr/>
      </xdr:nvGraphicFramePr>
      <xdr:xfrm>
        <a:off x="3781425" y="6657975"/>
        <a:ext cx="7896225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457200</xdr:colOff>
      <xdr:row>60</xdr:row>
      <xdr:rowOff>114300</xdr:rowOff>
    </xdr:from>
    <xdr:to>
      <xdr:col>16</xdr:col>
      <xdr:colOff>257175</xdr:colOff>
      <xdr:row>74</xdr:row>
      <xdr:rowOff>76200</xdr:rowOff>
    </xdr:to>
    <xdr:graphicFrame>
      <xdr:nvGraphicFramePr>
        <xdr:cNvPr id="13" name="Chart 23"/>
        <xdr:cNvGraphicFramePr/>
      </xdr:nvGraphicFramePr>
      <xdr:xfrm>
        <a:off x="3705225" y="9829800"/>
        <a:ext cx="8077200" cy="2228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476250</xdr:colOff>
      <xdr:row>78</xdr:row>
      <xdr:rowOff>152400</xdr:rowOff>
    </xdr:from>
    <xdr:to>
      <xdr:col>15</xdr:col>
      <xdr:colOff>466725</xdr:colOff>
      <xdr:row>92</xdr:row>
      <xdr:rowOff>9525</xdr:rowOff>
    </xdr:to>
    <xdr:graphicFrame>
      <xdr:nvGraphicFramePr>
        <xdr:cNvPr id="14" name="Chart 24"/>
        <xdr:cNvGraphicFramePr/>
      </xdr:nvGraphicFramePr>
      <xdr:xfrm>
        <a:off x="3724275" y="12782550"/>
        <a:ext cx="7658100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428625</xdr:colOff>
      <xdr:row>95</xdr:row>
      <xdr:rowOff>19050</xdr:rowOff>
    </xdr:from>
    <xdr:to>
      <xdr:col>15</xdr:col>
      <xdr:colOff>590550</xdr:colOff>
      <xdr:row>108</xdr:row>
      <xdr:rowOff>47625</xdr:rowOff>
    </xdr:to>
    <xdr:graphicFrame>
      <xdr:nvGraphicFramePr>
        <xdr:cNvPr id="15" name="Chart 25"/>
        <xdr:cNvGraphicFramePr/>
      </xdr:nvGraphicFramePr>
      <xdr:xfrm>
        <a:off x="3676650" y="15401925"/>
        <a:ext cx="782955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485775</xdr:colOff>
      <xdr:row>142</xdr:row>
      <xdr:rowOff>114300</xdr:rowOff>
    </xdr:from>
    <xdr:to>
      <xdr:col>17</xdr:col>
      <xdr:colOff>133350</xdr:colOff>
      <xdr:row>155</xdr:row>
      <xdr:rowOff>57150</xdr:rowOff>
    </xdr:to>
    <xdr:graphicFrame>
      <xdr:nvGraphicFramePr>
        <xdr:cNvPr id="16" name="Chart 26"/>
        <xdr:cNvGraphicFramePr/>
      </xdr:nvGraphicFramePr>
      <xdr:xfrm>
        <a:off x="3733800" y="23107650"/>
        <a:ext cx="8534400" cy="2362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28575</xdr:colOff>
      <xdr:row>158</xdr:row>
      <xdr:rowOff>0</xdr:rowOff>
    </xdr:from>
    <xdr:to>
      <xdr:col>13</xdr:col>
      <xdr:colOff>361950</xdr:colOff>
      <xdr:row>158</xdr:row>
      <xdr:rowOff>0</xdr:rowOff>
    </xdr:to>
    <xdr:graphicFrame>
      <xdr:nvGraphicFramePr>
        <xdr:cNvPr id="17" name="Chart 27"/>
        <xdr:cNvGraphicFramePr/>
      </xdr:nvGraphicFramePr>
      <xdr:xfrm>
        <a:off x="638175" y="25898475"/>
        <a:ext cx="94202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485775</xdr:colOff>
      <xdr:row>111</xdr:row>
      <xdr:rowOff>47625</xdr:rowOff>
    </xdr:from>
    <xdr:to>
      <xdr:col>16</xdr:col>
      <xdr:colOff>495300</xdr:colOff>
      <xdr:row>139</xdr:row>
      <xdr:rowOff>9525</xdr:rowOff>
    </xdr:to>
    <xdr:graphicFrame>
      <xdr:nvGraphicFramePr>
        <xdr:cNvPr id="18" name="Chart 28"/>
        <xdr:cNvGraphicFramePr/>
      </xdr:nvGraphicFramePr>
      <xdr:xfrm>
        <a:off x="3733800" y="18021300"/>
        <a:ext cx="8286750" cy="4495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0</xdr:col>
      <xdr:colOff>0</xdr:colOff>
      <xdr:row>17</xdr:row>
      <xdr:rowOff>28575</xdr:rowOff>
    </xdr:to>
    <xdr:graphicFrame>
      <xdr:nvGraphicFramePr>
        <xdr:cNvPr id="1" name="Chart 10"/>
        <xdr:cNvGraphicFramePr/>
      </xdr:nvGraphicFramePr>
      <xdr:xfrm>
        <a:off x="0" y="62865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0</xdr:colOff>
      <xdr:row>33</xdr:row>
      <xdr:rowOff>133350</xdr:rowOff>
    </xdr:to>
    <xdr:graphicFrame>
      <xdr:nvGraphicFramePr>
        <xdr:cNvPr id="2" name="Chart 11"/>
        <xdr:cNvGraphicFramePr/>
      </xdr:nvGraphicFramePr>
      <xdr:xfrm>
        <a:off x="0" y="3257550"/>
        <a:ext cx="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0</xdr:col>
      <xdr:colOff>0</xdr:colOff>
      <xdr:row>52</xdr:row>
      <xdr:rowOff>104775</xdr:rowOff>
    </xdr:to>
    <xdr:graphicFrame>
      <xdr:nvGraphicFramePr>
        <xdr:cNvPr id="3" name="Chart 12"/>
        <xdr:cNvGraphicFramePr/>
      </xdr:nvGraphicFramePr>
      <xdr:xfrm>
        <a:off x="0" y="6162675"/>
        <a:ext cx="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70</xdr:row>
      <xdr:rowOff>142875</xdr:rowOff>
    </xdr:to>
    <xdr:graphicFrame>
      <xdr:nvGraphicFramePr>
        <xdr:cNvPr id="4" name="Chart 13"/>
        <xdr:cNvGraphicFramePr/>
      </xdr:nvGraphicFramePr>
      <xdr:xfrm>
        <a:off x="0" y="9229725"/>
        <a:ext cx="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75</xdr:row>
      <xdr:rowOff>76200</xdr:rowOff>
    </xdr:from>
    <xdr:to>
      <xdr:col>0</xdr:col>
      <xdr:colOff>0</xdr:colOff>
      <xdr:row>88</xdr:row>
      <xdr:rowOff>104775</xdr:rowOff>
    </xdr:to>
    <xdr:graphicFrame>
      <xdr:nvGraphicFramePr>
        <xdr:cNvPr id="5" name="Chart 14"/>
        <xdr:cNvGraphicFramePr/>
      </xdr:nvGraphicFramePr>
      <xdr:xfrm>
        <a:off x="0" y="12220575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93</xdr:row>
      <xdr:rowOff>19050</xdr:rowOff>
    </xdr:from>
    <xdr:to>
      <xdr:col>0</xdr:col>
      <xdr:colOff>0</xdr:colOff>
      <xdr:row>106</xdr:row>
      <xdr:rowOff>142875</xdr:rowOff>
    </xdr:to>
    <xdr:graphicFrame>
      <xdr:nvGraphicFramePr>
        <xdr:cNvPr id="6" name="Chart 15"/>
        <xdr:cNvGraphicFramePr/>
      </xdr:nvGraphicFramePr>
      <xdr:xfrm>
        <a:off x="0" y="15078075"/>
        <a:ext cx="0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0</xdr:col>
      <xdr:colOff>0</xdr:colOff>
      <xdr:row>131</xdr:row>
      <xdr:rowOff>152400</xdr:rowOff>
    </xdr:to>
    <xdr:graphicFrame>
      <xdr:nvGraphicFramePr>
        <xdr:cNvPr id="7" name="Chart 16"/>
        <xdr:cNvGraphicFramePr/>
      </xdr:nvGraphicFramePr>
      <xdr:xfrm>
        <a:off x="0" y="17926050"/>
        <a:ext cx="0" cy="3438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135</xdr:row>
      <xdr:rowOff>142875</xdr:rowOff>
    </xdr:from>
    <xdr:to>
      <xdr:col>0</xdr:col>
      <xdr:colOff>0</xdr:colOff>
      <xdr:row>148</xdr:row>
      <xdr:rowOff>142875</xdr:rowOff>
    </xdr:to>
    <xdr:graphicFrame>
      <xdr:nvGraphicFramePr>
        <xdr:cNvPr id="8" name="Chart 17"/>
        <xdr:cNvGraphicFramePr/>
      </xdr:nvGraphicFramePr>
      <xdr:xfrm>
        <a:off x="0" y="22002750"/>
        <a:ext cx="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156</xdr:row>
      <xdr:rowOff>104775</xdr:rowOff>
    </xdr:from>
    <xdr:to>
      <xdr:col>0</xdr:col>
      <xdr:colOff>0</xdr:colOff>
      <xdr:row>158</xdr:row>
      <xdr:rowOff>0</xdr:rowOff>
    </xdr:to>
    <xdr:graphicFrame>
      <xdr:nvGraphicFramePr>
        <xdr:cNvPr id="9" name="Chart 18"/>
        <xdr:cNvGraphicFramePr/>
      </xdr:nvGraphicFramePr>
      <xdr:xfrm>
        <a:off x="0" y="25679400"/>
        <a:ext cx="0" cy="219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5</xdr:row>
      <xdr:rowOff>19050</xdr:rowOff>
    </xdr:from>
    <xdr:to>
      <xdr:col>14</xdr:col>
      <xdr:colOff>400050</xdr:colOff>
      <xdr:row>17</xdr:row>
      <xdr:rowOff>104775</xdr:rowOff>
    </xdr:to>
    <xdr:graphicFrame>
      <xdr:nvGraphicFramePr>
        <xdr:cNvPr id="10" name="Chart 19"/>
        <xdr:cNvGraphicFramePr/>
      </xdr:nvGraphicFramePr>
      <xdr:xfrm>
        <a:off x="3848100" y="828675"/>
        <a:ext cx="6858000" cy="2028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15</xdr:col>
      <xdr:colOff>114300</xdr:colOff>
      <xdr:row>36</xdr:row>
      <xdr:rowOff>85725</xdr:rowOff>
    </xdr:to>
    <xdr:graphicFrame>
      <xdr:nvGraphicFramePr>
        <xdr:cNvPr id="11" name="Chart 20"/>
        <xdr:cNvGraphicFramePr/>
      </xdr:nvGraphicFramePr>
      <xdr:xfrm>
        <a:off x="3857625" y="3733800"/>
        <a:ext cx="71723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533400</xdr:colOff>
      <xdr:row>41</xdr:row>
      <xdr:rowOff>19050</xdr:rowOff>
    </xdr:from>
    <xdr:to>
      <xdr:col>16</xdr:col>
      <xdr:colOff>152400</xdr:colOff>
      <xdr:row>55</xdr:row>
      <xdr:rowOff>85725</xdr:rowOff>
    </xdr:to>
    <xdr:graphicFrame>
      <xdr:nvGraphicFramePr>
        <xdr:cNvPr id="12" name="Chart 21"/>
        <xdr:cNvGraphicFramePr/>
      </xdr:nvGraphicFramePr>
      <xdr:xfrm>
        <a:off x="3781425" y="6657975"/>
        <a:ext cx="7896225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457200</xdr:colOff>
      <xdr:row>60</xdr:row>
      <xdr:rowOff>114300</xdr:rowOff>
    </xdr:from>
    <xdr:to>
      <xdr:col>16</xdr:col>
      <xdr:colOff>257175</xdr:colOff>
      <xdr:row>74</xdr:row>
      <xdr:rowOff>76200</xdr:rowOff>
    </xdr:to>
    <xdr:graphicFrame>
      <xdr:nvGraphicFramePr>
        <xdr:cNvPr id="13" name="Chart 22"/>
        <xdr:cNvGraphicFramePr/>
      </xdr:nvGraphicFramePr>
      <xdr:xfrm>
        <a:off x="3705225" y="9829800"/>
        <a:ext cx="8077200" cy="2228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476250</xdr:colOff>
      <xdr:row>78</xdr:row>
      <xdr:rowOff>152400</xdr:rowOff>
    </xdr:from>
    <xdr:to>
      <xdr:col>15</xdr:col>
      <xdr:colOff>466725</xdr:colOff>
      <xdr:row>92</xdr:row>
      <xdr:rowOff>9525</xdr:rowOff>
    </xdr:to>
    <xdr:graphicFrame>
      <xdr:nvGraphicFramePr>
        <xdr:cNvPr id="14" name="Chart 23"/>
        <xdr:cNvGraphicFramePr/>
      </xdr:nvGraphicFramePr>
      <xdr:xfrm>
        <a:off x="3724275" y="12782550"/>
        <a:ext cx="7658100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428625</xdr:colOff>
      <xdr:row>95</xdr:row>
      <xdr:rowOff>19050</xdr:rowOff>
    </xdr:from>
    <xdr:to>
      <xdr:col>15</xdr:col>
      <xdr:colOff>590550</xdr:colOff>
      <xdr:row>108</xdr:row>
      <xdr:rowOff>47625</xdr:rowOff>
    </xdr:to>
    <xdr:graphicFrame>
      <xdr:nvGraphicFramePr>
        <xdr:cNvPr id="15" name="Chart 24"/>
        <xdr:cNvGraphicFramePr/>
      </xdr:nvGraphicFramePr>
      <xdr:xfrm>
        <a:off x="3676650" y="15401925"/>
        <a:ext cx="782955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485775</xdr:colOff>
      <xdr:row>142</xdr:row>
      <xdr:rowOff>114300</xdr:rowOff>
    </xdr:from>
    <xdr:to>
      <xdr:col>17</xdr:col>
      <xdr:colOff>133350</xdr:colOff>
      <xdr:row>155</xdr:row>
      <xdr:rowOff>57150</xdr:rowOff>
    </xdr:to>
    <xdr:graphicFrame>
      <xdr:nvGraphicFramePr>
        <xdr:cNvPr id="16" name="Chart 25"/>
        <xdr:cNvGraphicFramePr/>
      </xdr:nvGraphicFramePr>
      <xdr:xfrm>
        <a:off x="3733800" y="23107650"/>
        <a:ext cx="8534400" cy="2362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28575</xdr:colOff>
      <xdr:row>158</xdr:row>
      <xdr:rowOff>0</xdr:rowOff>
    </xdr:from>
    <xdr:to>
      <xdr:col>13</xdr:col>
      <xdr:colOff>361950</xdr:colOff>
      <xdr:row>158</xdr:row>
      <xdr:rowOff>0</xdr:rowOff>
    </xdr:to>
    <xdr:graphicFrame>
      <xdr:nvGraphicFramePr>
        <xdr:cNvPr id="17" name="Chart 26"/>
        <xdr:cNvGraphicFramePr/>
      </xdr:nvGraphicFramePr>
      <xdr:xfrm>
        <a:off x="638175" y="25898475"/>
        <a:ext cx="94202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485775</xdr:colOff>
      <xdr:row>111</xdr:row>
      <xdr:rowOff>47625</xdr:rowOff>
    </xdr:from>
    <xdr:to>
      <xdr:col>16</xdr:col>
      <xdr:colOff>495300</xdr:colOff>
      <xdr:row>139</xdr:row>
      <xdr:rowOff>9525</xdr:rowOff>
    </xdr:to>
    <xdr:graphicFrame>
      <xdr:nvGraphicFramePr>
        <xdr:cNvPr id="18" name="Chart 27"/>
        <xdr:cNvGraphicFramePr/>
      </xdr:nvGraphicFramePr>
      <xdr:xfrm>
        <a:off x="3733800" y="18021300"/>
        <a:ext cx="8286750" cy="4495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1" name="Chart 9"/>
        <xdr:cNvGraphicFramePr/>
      </xdr:nvGraphicFramePr>
      <xdr:xfrm>
        <a:off x="0" y="24603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0</xdr:col>
      <xdr:colOff>0</xdr:colOff>
      <xdr:row>34</xdr:row>
      <xdr:rowOff>19050</xdr:rowOff>
    </xdr:to>
    <xdr:graphicFrame>
      <xdr:nvGraphicFramePr>
        <xdr:cNvPr id="2" name="Chart 10"/>
        <xdr:cNvGraphicFramePr/>
      </xdr:nvGraphicFramePr>
      <xdr:xfrm>
        <a:off x="0" y="3381375"/>
        <a:ext cx="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9525</xdr:rowOff>
    </xdr:from>
    <xdr:to>
      <xdr:col>0</xdr:col>
      <xdr:colOff>0</xdr:colOff>
      <xdr:row>53</xdr:row>
      <xdr:rowOff>47625</xdr:rowOff>
    </xdr:to>
    <xdr:graphicFrame>
      <xdr:nvGraphicFramePr>
        <xdr:cNvPr id="3" name="Chart 11"/>
        <xdr:cNvGraphicFramePr/>
      </xdr:nvGraphicFramePr>
      <xdr:xfrm>
        <a:off x="0" y="6324600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72</xdr:row>
      <xdr:rowOff>57150</xdr:rowOff>
    </xdr:to>
    <xdr:graphicFrame>
      <xdr:nvGraphicFramePr>
        <xdr:cNvPr id="4" name="Chart 12"/>
        <xdr:cNvGraphicFramePr/>
      </xdr:nvGraphicFramePr>
      <xdr:xfrm>
        <a:off x="0" y="9553575"/>
        <a:ext cx="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142875</xdr:rowOff>
    </xdr:from>
    <xdr:to>
      <xdr:col>0</xdr:col>
      <xdr:colOff>0</xdr:colOff>
      <xdr:row>90</xdr:row>
      <xdr:rowOff>9525</xdr:rowOff>
    </xdr:to>
    <xdr:graphicFrame>
      <xdr:nvGraphicFramePr>
        <xdr:cNvPr id="5" name="Chart 13"/>
        <xdr:cNvGraphicFramePr/>
      </xdr:nvGraphicFramePr>
      <xdr:xfrm>
        <a:off x="0" y="12449175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57150</xdr:rowOff>
    </xdr:from>
    <xdr:to>
      <xdr:col>0</xdr:col>
      <xdr:colOff>0</xdr:colOff>
      <xdr:row>107</xdr:row>
      <xdr:rowOff>123825</xdr:rowOff>
    </xdr:to>
    <xdr:graphicFrame>
      <xdr:nvGraphicFramePr>
        <xdr:cNvPr id="6" name="Chart 14"/>
        <xdr:cNvGraphicFramePr/>
      </xdr:nvGraphicFramePr>
      <xdr:xfrm>
        <a:off x="0" y="15278100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0</xdr:colOff>
      <xdr:row>130</xdr:row>
      <xdr:rowOff>57150</xdr:rowOff>
    </xdr:to>
    <xdr:graphicFrame>
      <xdr:nvGraphicFramePr>
        <xdr:cNvPr id="7" name="Chart 15"/>
        <xdr:cNvGraphicFramePr/>
      </xdr:nvGraphicFramePr>
      <xdr:xfrm>
        <a:off x="0" y="17973675"/>
        <a:ext cx="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134</xdr:row>
      <xdr:rowOff>133350</xdr:rowOff>
    </xdr:from>
    <xdr:to>
      <xdr:col>0</xdr:col>
      <xdr:colOff>0</xdr:colOff>
      <xdr:row>147</xdr:row>
      <xdr:rowOff>38100</xdr:rowOff>
    </xdr:to>
    <xdr:graphicFrame>
      <xdr:nvGraphicFramePr>
        <xdr:cNvPr id="8" name="Chart 16"/>
        <xdr:cNvGraphicFramePr/>
      </xdr:nvGraphicFramePr>
      <xdr:xfrm>
        <a:off x="0" y="21831300"/>
        <a:ext cx="0" cy="200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16</xdr:row>
      <xdr:rowOff>133350</xdr:rowOff>
    </xdr:to>
    <xdr:graphicFrame>
      <xdr:nvGraphicFramePr>
        <xdr:cNvPr id="9" name="Chart 17"/>
        <xdr:cNvGraphicFramePr/>
      </xdr:nvGraphicFramePr>
      <xdr:xfrm>
        <a:off x="0" y="723900"/>
        <a:ext cx="0" cy="2000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5</xdr:row>
      <xdr:rowOff>19050</xdr:rowOff>
    </xdr:from>
    <xdr:to>
      <xdr:col>14</xdr:col>
      <xdr:colOff>400050</xdr:colOff>
      <xdr:row>17</xdr:row>
      <xdr:rowOff>104775</xdr:rowOff>
    </xdr:to>
    <xdr:graphicFrame>
      <xdr:nvGraphicFramePr>
        <xdr:cNvPr id="10" name="Chart 18"/>
        <xdr:cNvGraphicFramePr/>
      </xdr:nvGraphicFramePr>
      <xdr:xfrm>
        <a:off x="3848100" y="828675"/>
        <a:ext cx="6858000" cy="2028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15</xdr:col>
      <xdr:colOff>114300</xdr:colOff>
      <xdr:row>36</xdr:row>
      <xdr:rowOff>85725</xdr:rowOff>
    </xdr:to>
    <xdr:graphicFrame>
      <xdr:nvGraphicFramePr>
        <xdr:cNvPr id="11" name="Chart 19"/>
        <xdr:cNvGraphicFramePr/>
      </xdr:nvGraphicFramePr>
      <xdr:xfrm>
        <a:off x="3857625" y="3733800"/>
        <a:ext cx="71723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533400</xdr:colOff>
      <xdr:row>41</xdr:row>
      <xdr:rowOff>19050</xdr:rowOff>
    </xdr:from>
    <xdr:to>
      <xdr:col>16</xdr:col>
      <xdr:colOff>152400</xdr:colOff>
      <xdr:row>55</xdr:row>
      <xdr:rowOff>85725</xdr:rowOff>
    </xdr:to>
    <xdr:graphicFrame>
      <xdr:nvGraphicFramePr>
        <xdr:cNvPr id="12" name="Chart 20"/>
        <xdr:cNvGraphicFramePr/>
      </xdr:nvGraphicFramePr>
      <xdr:xfrm>
        <a:off x="3781425" y="6657975"/>
        <a:ext cx="7896225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457200</xdr:colOff>
      <xdr:row>60</xdr:row>
      <xdr:rowOff>114300</xdr:rowOff>
    </xdr:from>
    <xdr:to>
      <xdr:col>16</xdr:col>
      <xdr:colOff>257175</xdr:colOff>
      <xdr:row>74</xdr:row>
      <xdr:rowOff>76200</xdr:rowOff>
    </xdr:to>
    <xdr:graphicFrame>
      <xdr:nvGraphicFramePr>
        <xdr:cNvPr id="13" name="Chart 21"/>
        <xdr:cNvGraphicFramePr/>
      </xdr:nvGraphicFramePr>
      <xdr:xfrm>
        <a:off x="3705225" y="9829800"/>
        <a:ext cx="8077200" cy="2228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476250</xdr:colOff>
      <xdr:row>78</xdr:row>
      <xdr:rowOff>152400</xdr:rowOff>
    </xdr:from>
    <xdr:to>
      <xdr:col>15</xdr:col>
      <xdr:colOff>466725</xdr:colOff>
      <xdr:row>92</xdr:row>
      <xdr:rowOff>9525</xdr:rowOff>
    </xdr:to>
    <xdr:graphicFrame>
      <xdr:nvGraphicFramePr>
        <xdr:cNvPr id="14" name="Chart 22"/>
        <xdr:cNvGraphicFramePr/>
      </xdr:nvGraphicFramePr>
      <xdr:xfrm>
        <a:off x="3724275" y="12782550"/>
        <a:ext cx="7658100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428625</xdr:colOff>
      <xdr:row>95</xdr:row>
      <xdr:rowOff>19050</xdr:rowOff>
    </xdr:from>
    <xdr:to>
      <xdr:col>15</xdr:col>
      <xdr:colOff>590550</xdr:colOff>
      <xdr:row>108</xdr:row>
      <xdr:rowOff>47625</xdr:rowOff>
    </xdr:to>
    <xdr:graphicFrame>
      <xdr:nvGraphicFramePr>
        <xdr:cNvPr id="15" name="Chart 23"/>
        <xdr:cNvGraphicFramePr/>
      </xdr:nvGraphicFramePr>
      <xdr:xfrm>
        <a:off x="3676650" y="15401925"/>
        <a:ext cx="782955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485775</xdr:colOff>
      <xdr:row>142</xdr:row>
      <xdr:rowOff>114300</xdr:rowOff>
    </xdr:from>
    <xdr:to>
      <xdr:col>17</xdr:col>
      <xdr:colOff>133350</xdr:colOff>
      <xdr:row>155</xdr:row>
      <xdr:rowOff>57150</xdr:rowOff>
    </xdr:to>
    <xdr:graphicFrame>
      <xdr:nvGraphicFramePr>
        <xdr:cNvPr id="16" name="Chart 24"/>
        <xdr:cNvGraphicFramePr/>
      </xdr:nvGraphicFramePr>
      <xdr:xfrm>
        <a:off x="3733800" y="23107650"/>
        <a:ext cx="8534400" cy="2362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28575</xdr:colOff>
      <xdr:row>158</xdr:row>
      <xdr:rowOff>0</xdr:rowOff>
    </xdr:from>
    <xdr:to>
      <xdr:col>13</xdr:col>
      <xdr:colOff>361950</xdr:colOff>
      <xdr:row>158</xdr:row>
      <xdr:rowOff>0</xdr:rowOff>
    </xdr:to>
    <xdr:graphicFrame>
      <xdr:nvGraphicFramePr>
        <xdr:cNvPr id="17" name="Chart 25"/>
        <xdr:cNvGraphicFramePr/>
      </xdr:nvGraphicFramePr>
      <xdr:xfrm>
        <a:off x="638175" y="25898475"/>
        <a:ext cx="94202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485775</xdr:colOff>
      <xdr:row>111</xdr:row>
      <xdr:rowOff>47625</xdr:rowOff>
    </xdr:from>
    <xdr:to>
      <xdr:col>16</xdr:col>
      <xdr:colOff>495300</xdr:colOff>
      <xdr:row>139</xdr:row>
      <xdr:rowOff>9525</xdr:rowOff>
    </xdr:to>
    <xdr:graphicFrame>
      <xdr:nvGraphicFramePr>
        <xdr:cNvPr id="18" name="Chart 26"/>
        <xdr:cNvGraphicFramePr/>
      </xdr:nvGraphicFramePr>
      <xdr:xfrm>
        <a:off x="3733800" y="18021300"/>
        <a:ext cx="8286750" cy="4495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19050</xdr:rowOff>
    </xdr:from>
    <xdr:to>
      <xdr:col>14</xdr:col>
      <xdr:colOff>400050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3848100" y="828675"/>
        <a:ext cx="6858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15</xdr:col>
      <xdr:colOff>114300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3857625" y="3733800"/>
        <a:ext cx="71723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41</xdr:row>
      <xdr:rowOff>19050</xdr:rowOff>
    </xdr:from>
    <xdr:to>
      <xdr:col>16</xdr:col>
      <xdr:colOff>152400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3781425" y="6657975"/>
        <a:ext cx="78962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457200</xdr:colOff>
      <xdr:row>60</xdr:row>
      <xdr:rowOff>114300</xdr:rowOff>
    </xdr:from>
    <xdr:to>
      <xdr:col>16</xdr:col>
      <xdr:colOff>257175</xdr:colOff>
      <xdr:row>74</xdr:row>
      <xdr:rowOff>76200</xdr:rowOff>
    </xdr:to>
    <xdr:graphicFrame>
      <xdr:nvGraphicFramePr>
        <xdr:cNvPr id="4" name="Chart 4"/>
        <xdr:cNvGraphicFramePr/>
      </xdr:nvGraphicFramePr>
      <xdr:xfrm>
        <a:off x="3705225" y="9829800"/>
        <a:ext cx="807720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476250</xdr:colOff>
      <xdr:row>78</xdr:row>
      <xdr:rowOff>152400</xdr:rowOff>
    </xdr:from>
    <xdr:to>
      <xdr:col>15</xdr:col>
      <xdr:colOff>466725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3724275" y="12782550"/>
        <a:ext cx="76581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428625</xdr:colOff>
      <xdr:row>95</xdr:row>
      <xdr:rowOff>19050</xdr:rowOff>
    </xdr:from>
    <xdr:to>
      <xdr:col>15</xdr:col>
      <xdr:colOff>590550</xdr:colOff>
      <xdr:row>108</xdr:row>
      <xdr:rowOff>47625</xdr:rowOff>
    </xdr:to>
    <xdr:graphicFrame>
      <xdr:nvGraphicFramePr>
        <xdr:cNvPr id="6" name="Chart 6"/>
        <xdr:cNvGraphicFramePr/>
      </xdr:nvGraphicFramePr>
      <xdr:xfrm>
        <a:off x="3676650" y="15401925"/>
        <a:ext cx="782955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485775</xdr:colOff>
      <xdr:row>144</xdr:row>
      <xdr:rowOff>114300</xdr:rowOff>
    </xdr:from>
    <xdr:to>
      <xdr:col>17</xdr:col>
      <xdr:colOff>133350</xdr:colOff>
      <xdr:row>157</xdr:row>
      <xdr:rowOff>57150</xdr:rowOff>
    </xdr:to>
    <xdr:graphicFrame>
      <xdr:nvGraphicFramePr>
        <xdr:cNvPr id="7" name="Chart 7"/>
        <xdr:cNvGraphicFramePr/>
      </xdr:nvGraphicFramePr>
      <xdr:xfrm>
        <a:off x="3733800" y="23431500"/>
        <a:ext cx="8534400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160</xdr:row>
      <xdr:rowOff>0</xdr:rowOff>
    </xdr:from>
    <xdr:to>
      <xdr:col>13</xdr:col>
      <xdr:colOff>361950</xdr:colOff>
      <xdr:row>160</xdr:row>
      <xdr:rowOff>0</xdr:rowOff>
    </xdr:to>
    <xdr:graphicFrame>
      <xdr:nvGraphicFramePr>
        <xdr:cNvPr id="8" name="Chart 8"/>
        <xdr:cNvGraphicFramePr/>
      </xdr:nvGraphicFramePr>
      <xdr:xfrm>
        <a:off x="638175" y="26222325"/>
        <a:ext cx="94202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485775</xdr:colOff>
      <xdr:row>111</xdr:row>
      <xdr:rowOff>47625</xdr:rowOff>
    </xdr:from>
    <xdr:to>
      <xdr:col>16</xdr:col>
      <xdr:colOff>495300</xdr:colOff>
      <xdr:row>141</xdr:row>
      <xdr:rowOff>9525</xdr:rowOff>
    </xdr:to>
    <xdr:graphicFrame>
      <xdr:nvGraphicFramePr>
        <xdr:cNvPr id="9" name="Chart 9"/>
        <xdr:cNvGraphicFramePr/>
      </xdr:nvGraphicFramePr>
      <xdr:xfrm>
        <a:off x="3733800" y="18021300"/>
        <a:ext cx="8286750" cy="4819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DICEMBRE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marzo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febbraio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gennaio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novembre%20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ottobre%20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settembre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agosto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luglio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giugno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maggio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april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1">
        <row r="8">
          <cell r="B8" t="str">
            <v>PERSONALE</v>
          </cell>
          <cell r="C8">
            <v>212</v>
          </cell>
        </row>
        <row r="9">
          <cell r="B9" t="str">
            <v>TELEFONICO</v>
          </cell>
          <cell r="C9">
            <v>128</v>
          </cell>
        </row>
        <row r="28">
          <cell r="B28" t="str">
            <v>UTENTE STESSO</v>
          </cell>
          <cell r="C28">
            <v>196</v>
          </cell>
        </row>
        <row r="29">
          <cell r="B29" t="str">
            <v>FAMILIARE</v>
          </cell>
          <cell r="C29">
            <v>96</v>
          </cell>
        </row>
        <row r="30">
          <cell r="B30" t="str">
            <v>ALTRO</v>
          </cell>
          <cell r="C30">
            <v>19</v>
          </cell>
        </row>
        <row r="46">
          <cell r="B46" t="str">
            <v>CASALECCHIO DI RENO</v>
          </cell>
          <cell r="C46">
            <v>223</v>
          </cell>
        </row>
        <row r="47">
          <cell r="B47" t="str">
            <v>ALTRI COMUNI</v>
          </cell>
          <cell r="C47">
            <v>8</v>
          </cell>
        </row>
        <row r="66">
          <cell r="B66" t="str">
            <v>ITALIANA</v>
          </cell>
          <cell r="C66">
            <v>274</v>
          </cell>
        </row>
        <row r="67">
          <cell r="B67" t="str">
            <v>ESTERA</v>
          </cell>
          <cell r="C67">
            <v>72</v>
          </cell>
        </row>
        <row r="84">
          <cell r="B84" t="str">
            <v>MASCHIO</v>
          </cell>
          <cell r="C84">
            <v>129</v>
          </cell>
        </row>
        <row r="85">
          <cell r="B85" t="str">
            <v>FEMMINA</v>
          </cell>
          <cell r="C85">
            <v>217</v>
          </cell>
        </row>
        <row r="101">
          <cell r="B101" t="str">
            <v>RICHIESTA DI INFORMAZIONI</v>
          </cell>
          <cell r="C101">
            <v>169</v>
          </cell>
        </row>
        <row r="102">
          <cell r="B102" t="str">
            <v>ACCESSO A PRATICHE/SERVIZI</v>
          </cell>
          <cell r="C102">
            <v>177</v>
          </cell>
        </row>
        <row r="116">
          <cell r="B116" t="str">
            <v> LAVORO</v>
          </cell>
          <cell r="C116">
            <v>3</v>
          </cell>
        </row>
        <row r="117">
          <cell r="B117" t="str">
            <v>AGEVOLAZIONI BOLLETTE</v>
          </cell>
          <cell r="C117">
            <v>50</v>
          </cell>
        </row>
        <row r="118">
          <cell r="B118" t="str">
            <v>APPUNTAMENTO ASS. SOCIALI</v>
          </cell>
          <cell r="C118">
            <v>151</v>
          </cell>
        </row>
        <row r="119">
          <cell r="B119" t="str">
            <v>APPUNTAMENTO ASSESSORE</v>
          </cell>
          <cell r="C119">
            <v>7</v>
          </cell>
        </row>
        <row r="120">
          <cell r="B120" t="str">
            <v>ASSEGNO DI CURA E FIRMA</v>
          </cell>
          <cell r="C120">
            <v>5</v>
          </cell>
        </row>
        <row r="121">
          <cell r="B121" t="str">
            <v>ATC</v>
          </cell>
        </row>
        <row r="122">
          <cell r="B122" t="str">
            <v>BADANDO</v>
          </cell>
          <cell r="C122">
            <v>12</v>
          </cell>
        </row>
        <row r="123">
          <cell r="B123" t="str">
            <v>CASA</v>
          </cell>
        </row>
        <row r="124">
          <cell r="B124" t="str">
            <v>CASA PROTETTA</v>
          </cell>
          <cell r="C124">
            <v>10</v>
          </cell>
        </row>
        <row r="125">
          <cell r="B125" t="str">
            <v>CENTRO DIURNO</v>
          </cell>
          <cell r="C125">
            <v>5</v>
          </cell>
        </row>
        <row r="126">
          <cell r="B126" t="str">
            <v>CONSEGNA BUONI</v>
          </cell>
          <cell r="C126">
            <v>16</v>
          </cell>
        </row>
        <row r="127">
          <cell r="B127" t="str">
            <v>CONTRIBUTI AFFITTO</v>
          </cell>
          <cell r="C127">
            <v>1</v>
          </cell>
        </row>
        <row r="128">
          <cell r="B128" t="str">
            <v>CONTRIBUTI ECONOMICI</v>
          </cell>
          <cell r="C128">
            <v>3</v>
          </cell>
        </row>
        <row r="129">
          <cell r="B129" t="str">
            <v>PASTI</v>
          </cell>
          <cell r="C129">
            <v>2</v>
          </cell>
        </row>
        <row r="130">
          <cell r="B130" t="str">
            <v>FARMACI</v>
          </cell>
          <cell r="C130">
            <v>4</v>
          </cell>
        </row>
        <row r="131">
          <cell r="B131" t="str">
            <v>INVALIDITA' E AUSILI</v>
          </cell>
          <cell r="C131">
            <v>9</v>
          </cell>
        </row>
        <row r="132">
          <cell r="B132" t="str">
            <v>MAT</v>
          </cell>
          <cell r="C132">
            <v>1</v>
          </cell>
        </row>
        <row r="133">
          <cell r="B133" t="str">
            <v>ORTI</v>
          </cell>
          <cell r="C133">
            <v>3</v>
          </cell>
        </row>
        <row r="134">
          <cell r="B134" t="str">
            <v>PODOLOGIA</v>
          </cell>
          <cell r="C134">
            <v>2</v>
          </cell>
        </row>
        <row r="135">
          <cell r="B135" t="str">
            <v>PROT.SFRATTI</v>
          </cell>
          <cell r="C135">
            <v>3</v>
          </cell>
        </row>
        <row r="136">
          <cell r="B136" t="str">
            <v>SAD</v>
          </cell>
          <cell r="C136">
            <v>10</v>
          </cell>
        </row>
        <row r="137">
          <cell r="B137" t="str">
            <v>SEGRETARIATO</v>
          </cell>
          <cell r="C137">
            <v>3</v>
          </cell>
        </row>
        <row r="138">
          <cell r="B138" t="str">
            <v>TRASPORTI</v>
          </cell>
          <cell r="C138">
            <v>30</v>
          </cell>
        </row>
        <row r="147">
          <cell r="B147" t="str">
            <v>PRATICHE EVASE</v>
          </cell>
          <cell r="C147">
            <v>317</v>
          </cell>
        </row>
        <row r="148">
          <cell r="B148" t="str">
            <v>PRATICHE INVIATE AD ASSISTENTE SOCIALE</v>
          </cell>
          <cell r="C148">
            <v>29</v>
          </cell>
        </row>
        <row r="162">
          <cell r="C162" t="str">
            <v>EVASE</v>
          </cell>
          <cell r="D162" t="str">
            <v>FALCONE</v>
          </cell>
          <cell r="E162" t="str">
            <v>MACCHI</v>
          </cell>
          <cell r="F162" t="str">
            <v>CANDURA</v>
          </cell>
          <cell r="G162" t="str">
            <v>NEGRONI</v>
          </cell>
          <cell r="H162" t="str">
            <v>PARISI</v>
          </cell>
          <cell r="I162" t="str">
            <v>PULLANO</v>
          </cell>
          <cell r="J162" t="str">
            <v>RENNA</v>
          </cell>
          <cell r="K162" t="str">
            <v>RONDINONE</v>
          </cell>
          <cell r="L162" t="str">
            <v>PEDANO</v>
          </cell>
          <cell r="M162" t="str">
            <v>RUSSO T.</v>
          </cell>
        </row>
        <row r="163">
          <cell r="B163" t="str">
            <v>SPORTELLO</v>
          </cell>
          <cell r="C163">
            <v>317</v>
          </cell>
        </row>
        <row r="164">
          <cell r="B164" t="str">
            <v>IN CARICO</v>
          </cell>
          <cell r="C164">
            <v>29</v>
          </cell>
          <cell r="D164">
            <v>3</v>
          </cell>
          <cell r="E164">
            <v>8</v>
          </cell>
          <cell r="F164">
            <v>1</v>
          </cell>
          <cell r="G164">
            <v>5</v>
          </cell>
          <cell r="I164">
            <v>5</v>
          </cell>
          <cell r="J164">
            <v>2</v>
          </cell>
          <cell r="K164">
            <v>1</v>
          </cell>
          <cell r="L164">
            <v>3</v>
          </cell>
          <cell r="M164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1">
        <row r="8">
          <cell r="B8" t="str">
            <v>PERSONALE</v>
          </cell>
          <cell r="C8">
            <v>443</v>
          </cell>
        </row>
        <row r="9">
          <cell r="B9" t="str">
            <v>TELEFONICO</v>
          </cell>
          <cell r="C9">
            <v>91</v>
          </cell>
        </row>
        <row r="28">
          <cell r="B28" t="str">
            <v>UTENTE STESSO</v>
          </cell>
          <cell r="C28">
            <v>433</v>
          </cell>
        </row>
        <row r="29">
          <cell r="B29" t="str">
            <v>FAMILIARE</v>
          </cell>
          <cell r="C29">
            <v>83</v>
          </cell>
        </row>
        <row r="30">
          <cell r="B30" t="str">
            <v>ALTRO</v>
          </cell>
          <cell r="C30">
            <v>18</v>
          </cell>
        </row>
        <row r="46">
          <cell r="B46" t="str">
            <v>CASALECCHIO DI RENO</v>
          </cell>
          <cell r="C46">
            <v>529</v>
          </cell>
        </row>
        <row r="47">
          <cell r="B47" t="str">
            <v>ALTRI COMUNI</v>
          </cell>
          <cell r="C47">
            <v>5</v>
          </cell>
        </row>
        <row r="66">
          <cell r="B66" t="str">
            <v>ITALIANA</v>
          </cell>
          <cell r="C66">
            <v>385</v>
          </cell>
        </row>
        <row r="67">
          <cell r="B67" t="str">
            <v>ESTERA</v>
          </cell>
          <cell r="C67">
            <v>149</v>
          </cell>
        </row>
        <row r="84">
          <cell r="B84" t="str">
            <v>MASCHIO</v>
          </cell>
          <cell r="C84">
            <v>166</v>
          </cell>
        </row>
        <row r="85">
          <cell r="B85" t="str">
            <v>FEMMINA</v>
          </cell>
          <cell r="C85">
            <v>368</v>
          </cell>
        </row>
        <row r="101">
          <cell r="B101" t="str">
            <v>RICHIESTA DI INFORMAZIONI</v>
          </cell>
          <cell r="C101">
            <v>176</v>
          </cell>
        </row>
        <row r="102">
          <cell r="B102" t="str">
            <v>ACCESSO A PRATICHE/SERVIZI</v>
          </cell>
          <cell r="C102">
            <v>358</v>
          </cell>
        </row>
        <row r="116">
          <cell r="B116" t="str">
            <v>AGEVOLAZIONI BOLLETTE</v>
          </cell>
          <cell r="C116">
            <v>246</v>
          </cell>
        </row>
        <row r="117">
          <cell r="B117" t="str">
            <v>ASSEGNO DI CURA E FIRMA</v>
          </cell>
          <cell r="C117">
            <v>13</v>
          </cell>
        </row>
        <row r="118">
          <cell r="B118" t="str">
            <v>APPUNTAMENTO ASS. SOCIALI</v>
          </cell>
          <cell r="C118">
            <v>60</v>
          </cell>
        </row>
        <row r="119">
          <cell r="B119" t="str">
            <v>ATC</v>
          </cell>
          <cell r="C119">
            <v>35</v>
          </cell>
        </row>
        <row r="120">
          <cell r="B120" t="str">
            <v>TRASPORTI</v>
          </cell>
          <cell r="C120">
            <v>51</v>
          </cell>
        </row>
        <row r="121">
          <cell r="B121" t="str">
            <v>SEGRETARIATO</v>
          </cell>
          <cell r="C121">
            <v>3</v>
          </cell>
        </row>
        <row r="122">
          <cell r="B122" t="str">
            <v>CONSEGNA BUONI</v>
          </cell>
          <cell r="C122">
            <v>14</v>
          </cell>
        </row>
        <row r="123">
          <cell r="B123" t="str">
            <v>APPUNTAMENTO ASSESSORE</v>
          </cell>
          <cell r="C123">
            <v>9</v>
          </cell>
        </row>
        <row r="124">
          <cell r="B124" t="str">
            <v>CASA PROTETTA</v>
          </cell>
          <cell r="C124">
            <v>17</v>
          </cell>
        </row>
        <row r="125">
          <cell r="B125" t="str">
            <v>BADANDO</v>
          </cell>
          <cell r="C125">
            <v>8</v>
          </cell>
        </row>
        <row r="126">
          <cell r="B126" t="str">
            <v>CONTRIBUTI ECONOMICI</v>
          </cell>
          <cell r="C126">
            <v>8</v>
          </cell>
        </row>
        <row r="127">
          <cell r="B127" t="str">
            <v>SAD</v>
          </cell>
          <cell r="C127">
            <v>9</v>
          </cell>
        </row>
        <row r="128">
          <cell r="B128" t="str">
            <v>CONTRIBUTO AFFITTO</v>
          </cell>
          <cell r="C128">
            <v>5</v>
          </cell>
        </row>
        <row r="129">
          <cell r="B129" t="str">
            <v>PASTI</v>
          </cell>
          <cell r="C129">
            <v>2</v>
          </cell>
        </row>
        <row r="130">
          <cell r="B130" t="str">
            <v>INVALIDITA' E AUSILI</v>
          </cell>
          <cell r="C130">
            <v>13</v>
          </cell>
        </row>
        <row r="131">
          <cell r="B131" t="str">
            <v>PODOLOGIA</v>
          </cell>
          <cell r="C131">
            <v>4</v>
          </cell>
        </row>
        <row r="132">
          <cell r="B132" t="str">
            <v>CENTRO DIURNO</v>
          </cell>
          <cell r="C132">
            <v>7</v>
          </cell>
        </row>
        <row r="133">
          <cell r="B133" t="str">
            <v>ORTI</v>
          </cell>
          <cell r="C133">
            <v>6</v>
          </cell>
        </row>
        <row r="134">
          <cell r="B134" t="str">
            <v>BORSA LAVORO</v>
          </cell>
          <cell r="C134">
            <v>4</v>
          </cell>
        </row>
        <row r="147">
          <cell r="B147" t="str">
            <v>PRATICHE EVASE</v>
          </cell>
          <cell r="C147">
            <v>485</v>
          </cell>
        </row>
        <row r="148">
          <cell r="B148" t="str">
            <v>PRATICHE INVIATE AD ASSISTENTE SOCIALE</v>
          </cell>
          <cell r="C148">
            <v>49</v>
          </cell>
        </row>
        <row r="158">
          <cell r="C158" t="str">
            <v>EVASE</v>
          </cell>
          <cell r="D158" t="str">
            <v>FALCONE</v>
          </cell>
          <cell r="E158" t="str">
            <v>MACCHI</v>
          </cell>
          <cell r="F158" t="str">
            <v>MONTEGUTI</v>
          </cell>
          <cell r="G158" t="str">
            <v>NEGRONI</v>
          </cell>
          <cell r="H158" t="str">
            <v>PARISI</v>
          </cell>
          <cell r="I158" t="str">
            <v>PULLANO</v>
          </cell>
          <cell r="J158" t="str">
            <v>RENNA</v>
          </cell>
          <cell r="K158" t="str">
            <v>RONDINONE</v>
          </cell>
          <cell r="L158" t="str">
            <v>RUSSO L.</v>
          </cell>
          <cell r="M158" t="str">
            <v>RUSSO T.</v>
          </cell>
        </row>
        <row r="159">
          <cell r="B159" t="str">
            <v>SPORTELLO</v>
          </cell>
          <cell r="C159">
            <v>485</v>
          </cell>
        </row>
        <row r="160">
          <cell r="B160" t="str">
            <v>IN CARICO</v>
          </cell>
          <cell r="C160">
            <v>49</v>
          </cell>
          <cell r="D160">
            <v>4</v>
          </cell>
          <cell r="E160">
            <v>5</v>
          </cell>
          <cell r="F160">
            <v>3</v>
          </cell>
          <cell r="G160">
            <v>10</v>
          </cell>
          <cell r="H160">
            <v>2</v>
          </cell>
          <cell r="I160">
            <v>15</v>
          </cell>
          <cell r="J160">
            <v>2</v>
          </cell>
          <cell r="K160">
            <v>1</v>
          </cell>
          <cell r="L160">
            <v>2</v>
          </cell>
          <cell r="M160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1">
        <row r="8">
          <cell r="B8" t="str">
            <v>PERSONALE</v>
          </cell>
          <cell r="C8">
            <v>352</v>
          </cell>
        </row>
        <row r="9">
          <cell r="B9" t="str">
            <v>TELEFONICO</v>
          </cell>
          <cell r="C9">
            <v>58</v>
          </cell>
        </row>
        <row r="28">
          <cell r="B28" t="str">
            <v>UTENTE STESSO</v>
          </cell>
          <cell r="C28">
            <v>293</v>
          </cell>
        </row>
        <row r="29">
          <cell r="B29" t="str">
            <v>FAMILIARE</v>
          </cell>
          <cell r="C29">
            <v>100</v>
          </cell>
        </row>
        <row r="30">
          <cell r="B30" t="str">
            <v>ALTRO</v>
          </cell>
          <cell r="C30">
            <v>17</v>
          </cell>
        </row>
        <row r="46">
          <cell r="B46" t="str">
            <v>CASALECCHIO DI RENO</v>
          </cell>
          <cell r="C46">
            <v>406</v>
          </cell>
        </row>
        <row r="47">
          <cell r="B47" t="str">
            <v>ALTRI COMUNI</v>
          </cell>
          <cell r="C47">
            <v>4</v>
          </cell>
        </row>
        <row r="66">
          <cell r="B66" t="str">
            <v>ITALIANA</v>
          </cell>
          <cell r="C66">
            <v>323</v>
          </cell>
        </row>
        <row r="67">
          <cell r="B67" t="str">
            <v>ESTERA</v>
          </cell>
          <cell r="C67">
            <v>87</v>
          </cell>
        </row>
        <row r="84">
          <cell r="B84" t="str">
            <v>MASCHIO</v>
          </cell>
          <cell r="C84">
            <v>122</v>
          </cell>
        </row>
        <row r="85">
          <cell r="B85" t="str">
            <v>FEMMINA</v>
          </cell>
          <cell r="C85">
            <v>288</v>
          </cell>
        </row>
        <row r="101">
          <cell r="B101" t="str">
            <v>RICHIESTA DI INFORMAZIONI</v>
          </cell>
          <cell r="C101">
            <v>125</v>
          </cell>
        </row>
        <row r="102">
          <cell r="B102" t="str">
            <v>ACCESSO A PRATICHE/SERVIZI</v>
          </cell>
          <cell r="C102">
            <v>285</v>
          </cell>
        </row>
        <row r="116">
          <cell r="B116" t="str">
            <v> LAVORO</v>
          </cell>
          <cell r="C116">
            <v>7</v>
          </cell>
        </row>
        <row r="117">
          <cell r="B117" t="str">
            <v>AGEVOLAZIONI BOLLETTE</v>
          </cell>
          <cell r="C117">
            <v>82</v>
          </cell>
        </row>
        <row r="118">
          <cell r="B118" t="str">
            <v>APPUNTAMENTO ASS. SOCIALI</v>
          </cell>
          <cell r="C118">
            <v>53</v>
          </cell>
        </row>
        <row r="119">
          <cell r="B119" t="str">
            <v>APPUNTAMENTO ASSESSORE</v>
          </cell>
          <cell r="C119">
            <v>16</v>
          </cell>
        </row>
        <row r="120">
          <cell r="B120" t="str">
            <v>ASSEGNO DI CURA E FIRMA</v>
          </cell>
          <cell r="C120">
            <v>15</v>
          </cell>
        </row>
        <row r="121">
          <cell r="B121" t="str">
            <v>ATC</v>
          </cell>
          <cell r="C121">
            <v>98</v>
          </cell>
        </row>
        <row r="122">
          <cell r="B122" t="str">
            <v>BADANDO</v>
          </cell>
          <cell r="C122">
            <v>10</v>
          </cell>
        </row>
        <row r="123">
          <cell r="B123" t="str">
            <v>CASA </v>
          </cell>
          <cell r="C123">
            <v>2</v>
          </cell>
        </row>
        <row r="124">
          <cell r="B124" t="str">
            <v>CASA PROTETTA</v>
          </cell>
          <cell r="C124">
            <v>11</v>
          </cell>
        </row>
        <row r="125">
          <cell r="B125" t="str">
            <v>CENTRO DIURNO</v>
          </cell>
          <cell r="C125">
            <v>4</v>
          </cell>
        </row>
        <row r="126">
          <cell r="B126" t="str">
            <v>CONSEGNA BUONI</v>
          </cell>
          <cell r="C126">
            <v>11</v>
          </cell>
        </row>
        <row r="127">
          <cell r="B127" t="str">
            <v>CONTRIBUTI ECONOMICI</v>
          </cell>
          <cell r="C127">
            <v>6</v>
          </cell>
        </row>
        <row r="128">
          <cell r="B128" t="str">
            <v>FARMACI C</v>
          </cell>
          <cell r="C128">
            <v>4</v>
          </cell>
        </row>
        <row r="129">
          <cell r="B129" t="str">
            <v>INVALIDITA' E AUSILI</v>
          </cell>
          <cell r="C129">
            <v>5</v>
          </cell>
        </row>
        <row r="130">
          <cell r="B130" t="str">
            <v>MAT</v>
          </cell>
          <cell r="C130">
            <v>1</v>
          </cell>
        </row>
        <row r="131">
          <cell r="B131" t="str">
            <v>ORTI</v>
          </cell>
          <cell r="C131">
            <v>2</v>
          </cell>
        </row>
        <row r="132">
          <cell r="B132" t="str">
            <v>PASTI</v>
          </cell>
          <cell r="C132">
            <v>2</v>
          </cell>
        </row>
        <row r="133">
          <cell r="B133" t="str">
            <v>PODOLOGIA</v>
          </cell>
          <cell r="C133">
            <v>6</v>
          </cell>
        </row>
        <row r="134">
          <cell r="B134" t="str">
            <v>SAD</v>
          </cell>
          <cell r="C134">
            <v>13</v>
          </cell>
        </row>
        <row r="135">
          <cell r="B135" t="str">
            <v>SEGRETARIATO</v>
          </cell>
          <cell r="C135">
            <v>10</v>
          </cell>
        </row>
        <row r="136">
          <cell r="B136" t="str">
            <v>SOLLIEVO</v>
          </cell>
          <cell r="C136">
            <v>2</v>
          </cell>
        </row>
        <row r="137">
          <cell r="B137" t="str">
            <v>TRASPORTI</v>
          </cell>
          <cell r="C137">
            <v>50</v>
          </cell>
        </row>
        <row r="147">
          <cell r="B147" t="str">
            <v>PRATICHE EVASE</v>
          </cell>
          <cell r="C147">
            <v>370</v>
          </cell>
        </row>
        <row r="148">
          <cell r="B148" t="str">
            <v>PRATICHE INVIATE AD ASSISTENTE SOCIALE</v>
          </cell>
          <cell r="C148">
            <v>40</v>
          </cell>
        </row>
        <row r="161">
          <cell r="C161" t="str">
            <v>EVASE</v>
          </cell>
          <cell r="D161" t="str">
            <v>FALCONE</v>
          </cell>
          <cell r="E161" t="str">
            <v>MACCHI</v>
          </cell>
          <cell r="F161" t="str">
            <v>MONTEGUTI</v>
          </cell>
          <cell r="G161" t="str">
            <v>NEGRONI</v>
          </cell>
          <cell r="H161" t="str">
            <v>PARISI</v>
          </cell>
          <cell r="I161" t="str">
            <v>PULLANO</v>
          </cell>
          <cell r="J161" t="str">
            <v>RENNA</v>
          </cell>
          <cell r="K161" t="str">
            <v>RONDINONE</v>
          </cell>
          <cell r="L161" t="str">
            <v>RUSSO L.</v>
          </cell>
          <cell r="M161" t="str">
            <v>RUSSO T.</v>
          </cell>
        </row>
        <row r="162">
          <cell r="B162" t="str">
            <v>SPORTELLO</v>
          </cell>
          <cell r="C162">
            <v>370</v>
          </cell>
        </row>
        <row r="163">
          <cell r="B163" t="str">
            <v>PER PRESA IN CARICO</v>
          </cell>
          <cell r="D163">
            <v>2</v>
          </cell>
          <cell r="E163">
            <v>11</v>
          </cell>
          <cell r="G163">
            <v>13</v>
          </cell>
          <cell r="I163">
            <v>7</v>
          </cell>
          <cell r="M163">
            <v>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1">
        <row r="8">
          <cell r="B8" t="str">
            <v>PERSONALE</v>
          </cell>
          <cell r="C8">
            <v>364</v>
          </cell>
        </row>
        <row r="9">
          <cell r="B9" t="str">
            <v>TELEFONICO</v>
          </cell>
          <cell r="C9">
            <v>59</v>
          </cell>
        </row>
        <row r="28">
          <cell r="B28" t="str">
            <v>UTENTE STESSO</v>
          </cell>
          <cell r="C28">
            <v>328</v>
          </cell>
        </row>
        <row r="29">
          <cell r="B29" t="str">
            <v>FAMILIARE</v>
          </cell>
          <cell r="C29">
            <v>90</v>
          </cell>
        </row>
        <row r="30">
          <cell r="B30" t="str">
            <v>ALTRO</v>
          </cell>
          <cell r="C30">
            <v>5</v>
          </cell>
        </row>
        <row r="46">
          <cell r="B46" t="str">
            <v>CASALECCHIO DI RENO</v>
          </cell>
          <cell r="C46">
            <v>415</v>
          </cell>
        </row>
        <row r="47">
          <cell r="B47" t="str">
            <v>ALTRI COMUNI</v>
          </cell>
          <cell r="C47">
            <v>8</v>
          </cell>
        </row>
        <row r="66">
          <cell r="B66" t="str">
            <v>ITALIANA</v>
          </cell>
          <cell r="C66">
            <v>353</v>
          </cell>
        </row>
        <row r="67">
          <cell r="B67" t="str">
            <v>ESTERA</v>
          </cell>
          <cell r="C67">
            <v>70</v>
          </cell>
        </row>
        <row r="84">
          <cell r="B84" t="str">
            <v>MASCHIO</v>
          </cell>
          <cell r="C84">
            <v>123</v>
          </cell>
        </row>
        <row r="85">
          <cell r="B85" t="str">
            <v>FEMMINA</v>
          </cell>
          <cell r="C85">
            <v>300</v>
          </cell>
        </row>
        <row r="101">
          <cell r="B101" t="str">
            <v>RICHIESTA DI INFORMAZIONI</v>
          </cell>
          <cell r="C101">
            <v>123</v>
          </cell>
        </row>
        <row r="102">
          <cell r="B102" t="str">
            <v>ACCESSO A PRATICHE/SERVIZI</v>
          </cell>
          <cell r="C102">
            <v>300</v>
          </cell>
        </row>
        <row r="116">
          <cell r="B116" t="str">
            <v>AGEVOLAZIONI BOLLETTE</v>
          </cell>
          <cell r="C116">
            <v>81</v>
          </cell>
        </row>
        <row r="117">
          <cell r="B117" t="str">
            <v>APPUNTAMENTO ASS. SOCIALI</v>
          </cell>
          <cell r="C117">
            <v>64</v>
          </cell>
        </row>
        <row r="118">
          <cell r="B118" t="str">
            <v>APPUNTAMENTO ASSESSORE</v>
          </cell>
          <cell r="C118">
            <v>15</v>
          </cell>
        </row>
        <row r="119">
          <cell r="B119" t="str">
            <v>ASSEGNO DI CURA E FIRMA</v>
          </cell>
          <cell r="C119">
            <v>15</v>
          </cell>
        </row>
        <row r="120">
          <cell r="B120" t="str">
            <v>ATC</v>
          </cell>
          <cell r="C120">
            <v>97</v>
          </cell>
        </row>
        <row r="121">
          <cell r="B121" t="str">
            <v>BADANDO</v>
          </cell>
          <cell r="C121">
            <v>17</v>
          </cell>
        </row>
        <row r="122">
          <cell r="B122" t="str">
            <v>BORSA LAVORO</v>
          </cell>
          <cell r="C122">
            <v>1</v>
          </cell>
        </row>
        <row r="123">
          <cell r="B123" t="str">
            <v>CASA PROTETTA</v>
          </cell>
          <cell r="C123">
            <v>10</v>
          </cell>
        </row>
        <row r="124">
          <cell r="B124" t="str">
            <v>CENTRO DIURNO</v>
          </cell>
          <cell r="C124">
            <v>4</v>
          </cell>
        </row>
        <row r="125">
          <cell r="B125" t="str">
            <v>CONSEGNA BUONI</v>
          </cell>
          <cell r="C125">
            <v>16</v>
          </cell>
        </row>
        <row r="126">
          <cell r="B126" t="str">
            <v>CONTRIBUTI ECONOMICI</v>
          </cell>
          <cell r="C126">
            <v>5</v>
          </cell>
        </row>
        <row r="127">
          <cell r="B127" t="str">
            <v>INVALIDITA' E AUSILI</v>
          </cell>
          <cell r="C127">
            <v>1</v>
          </cell>
        </row>
        <row r="128">
          <cell r="B128" t="str">
            <v>LAVORO</v>
          </cell>
          <cell r="C128">
            <v>4</v>
          </cell>
        </row>
        <row r="129">
          <cell r="B129" t="str">
            <v>ORTI</v>
          </cell>
          <cell r="C129">
            <v>6</v>
          </cell>
        </row>
        <row r="130">
          <cell r="B130" t="str">
            <v>PASTI</v>
          </cell>
          <cell r="C130">
            <v>0</v>
          </cell>
        </row>
        <row r="131">
          <cell r="B131" t="str">
            <v>PODOLOGIA</v>
          </cell>
          <cell r="C131">
            <v>8</v>
          </cell>
        </row>
        <row r="132">
          <cell r="B132" t="str">
            <v>RICOVERO DI SOLLIEVO</v>
          </cell>
          <cell r="C132">
            <v>5</v>
          </cell>
        </row>
        <row r="133">
          <cell r="B133" t="str">
            <v>SAD</v>
          </cell>
          <cell r="C133">
            <v>8</v>
          </cell>
        </row>
        <row r="134">
          <cell r="B134" t="str">
            <v>SEGRETARIATO</v>
          </cell>
          <cell r="C134">
            <v>20</v>
          </cell>
        </row>
        <row r="135">
          <cell r="B135" t="str">
            <v>TRASPORTI</v>
          </cell>
          <cell r="C135">
            <v>46</v>
          </cell>
        </row>
        <row r="147">
          <cell r="B147" t="str">
            <v>PRATICHE EVASE</v>
          </cell>
          <cell r="C147">
            <v>384</v>
          </cell>
        </row>
        <row r="148">
          <cell r="B148" t="str">
            <v>PRATICHE INVIATE AD ASSISTENTE SOCIALE</v>
          </cell>
          <cell r="C148">
            <v>39</v>
          </cell>
        </row>
        <row r="159">
          <cell r="C159" t="str">
            <v>EVASE</v>
          </cell>
          <cell r="D159" t="str">
            <v>FALCONE</v>
          </cell>
          <cell r="E159" t="str">
            <v>MACCHI</v>
          </cell>
          <cell r="F159" t="str">
            <v>MONTEGUTI</v>
          </cell>
          <cell r="G159" t="str">
            <v>NEGRONI</v>
          </cell>
          <cell r="H159" t="str">
            <v>PARISI</v>
          </cell>
          <cell r="I159" t="str">
            <v>PULLANO</v>
          </cell>
          <cell r="J159" t="str">
            <v>RENNA</v>
          </cell>
          <cell r="K159" t="str">
            <v>RONDINONE</v>
          </cell>
          <cell r="L159" t="str">
            <v>RUSSO L.</v>
          </cell>
          <cell r="M159" t="str">
            <v>RUSSO T.</v>
          </cell>
        </row>
        <row r="160">
          <cell r="B160" t="str">
            <v>SPORTELLO</v>
          </cell>
          <cell r="C160">
            <v>423</v>
          </cell>
          <cell r="D160">
            <v>6</v>
          </cell>
          <cell r="E160">
            <v>1</v>
          </cell>
          <cell r="F160">
            <v>7</v>
          </cell>
          <cell r="G160">
            <v>12</v>
          </cell>
          <cell r="H160">
            <v>3</v>
          </cell>
          <cell r="I160">
            <v>2</v>
          </cell>
          <cell r="J160">
            <v>5</v>
          </cell>
          <cell r="L160">
            <v>3</v>
          </cell>
        </row>
        <row r="161">
          <cell r="B161" t="str">
            <v>IN CARICO</v>
          </cell>
          <cell r="E161">
            <v>15</v>
          </cell>
          <cell r="F161">
            <v>2</v>
          </cell>
          <cell r="G161">
            <v>5</v>
          </cell>
          <cell r="I161">
            <v>9</v>
          </cell>
          <cell r="J161">
            <v>6</v>
          </cell>
          <cell r="K161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1">
        <row r="8">
          <cell r="B8" t="str">
            <v>PERSONALE</v>
          </cell>
          <cell r="C8">
            <v>283</v>
          </cell>
        </row>
        <row r="9">
          <cell r="B9" t="str">
            <v>TELEFONICO</v>
          </cell>
          <cell r="C9">
            <v>157</v>
          </cell>
        </row>
        <row r="28">
          <cell r="B28" t="str">
            <v>UTENTE STESSO</v>
          </cell>
          <cell r="C28">
            <v>309</v>
          </cell>
        </row>
        <row r="29">
          <cell r="B29" t="str">
            <v>FAMILIARE</v>
          </cell>
          <cell r="C29">
            <v>106</v>
          </cell>
        </row>
        <row r="30">
          <cell r="B30" t="str">
            <v>ALTRO</v>
          </cell>
          <cell r="C30">
            <v>28</v>
          </cell>
        </row>
        <row r="46">
          <cell r="B46" t="str">
            <v>CASALECCHIO DI RENO</v>
          </cell>
          <cell r="C46">
            <v>433</v>
          </cell>
        </row>
        <row r="47">
          <cell r="B47" t="str">
            <v>ALTRI COMUNI</v>
          </cell>
          <cell r="C47">
            <v>10</v>
          </cell>
        </row>
        <row r="66">
          <cell r="B66" t="str">
            <v>ITALIANA</v>
          </cell>
          <cell r="C66">
            <v>335</v>
          </cell>
        </row>
        <row r="67">
          <cell r="B67" t="str">
            <v>ESTERA</v>
          </cell>
          <cell r="C67">
            <v>108</v>
          </cell>
        </row>
        <row r="84">
          <cell r="B84" t="str">
            <v>MASCHIO</v>
          </cell>
          <cell r="C84">
            <v>149</v>
          </cell>
        </row>
        <row r="85">
          <cell r="B85" t="str">
            <v>FEMMINA</v>
          </cell>
          <cell r="C85">
            <v>294</v>
          </cell>
        </row>
        <row r="101">
          <cell r="B101" t="str">
            <v>RICHIESTA DI INFORMAZIONI</v>
          </cell>
          <cell r="C101">
            <v>217</v>
          </cell>
        </row>
        <row r="102">
          <cell r="B102" t="str">
            <v>ACCESSO A PRATICHE/SERVIZI</v>
          </cell>
          <cell r="C102">
            <v>226</v>
          </cell>
        </row>
        <row r="116">
          <cell r="B116" t="str">
            <v> LAVORO</v>
          </cell>
          <cell r="C116">
            <v>2</v>
          </cell>
        </row>
        <row r="117">
          <cell r="B117" t="str">
            <v>AGEVOLAZIONI BOLLETTE</v>
          </cell>
          <cell r="C117">
            <v>44</v>
          </cell>
        </row>
        <row r="118">
          <cell r="B118" t="str">
            <v>APPUNTAMENTO ASS. SOCIALI</v>
          </cell>
          <cell r="C118">
            <v>186</v>
          </cell>
        </row>
        <row r="119">
          <cell r="B119" t="str">
            <v>APPUNTAMENTO ASSESSORE</v>
          </cell>
          <cell r="C119">
            <v>10</v>
          </cell>
        </row>
        <row r="120">
          <cell r="B120" t="str">
            <v>ASSEGNO DI CURA E FIRMA</v>
          </cell>
          <cell r="C120">
            <v>3</v>
          </cell>
        </row>
        <row r="121">
          <cell r="B121" t="str">
            <v>ATC</v>
          </cell>
          <cell r="C121">
            <v>37</v>
          </cell>
        </row>
        <row r="122">
          <cell r="B122" t="str">
            <v>BADANDO</v>
          </cell>
          <cell r="C122">
            <v>15</v>
          </cell>
        </row>
        <row r="123">
          <cell r="B123" t="str">
            <v>CASA</v>
          </cell>
          <cell r="C123">
            <v>5</v>
          </cell>
        </row>
        <row r="124">
          <cell r="B124" t="str">
            <v>CASA PROTETTA</v>
          </cell>
          <cell r="C124">
            <v>11</v>
          </cell>
        </row>
        <row r="125">
          <cell r="B125" t="str">
            <v>CENTRO DIURNO</v>
          </cell>
          <cell r="C125">
            <v>6</v>
          </cell>
        </row>
        <row r="126">
          <cell r="B126" t="str">
            <v>CONSEGNA BUONI</v>
          </cell>
          <cell r="C126">
            <v>13</v>
          </cell>
        </row>
        <row r="127">
          <cell r="B127" t="str">
            <v>CONTRIBUTI AFFITTO</v>
          </cell>
          <cell r="C127">
            <v>4</v>
          </cell>
        </row>
        <row r="128">
          <cell r="B128" t="str">
            <v>CONTRIBUTI ECONOMICI</v>
          </cell>
          <cell r="C128">
            <v>5</v>
          </cell>
        </row>
        <row r="129">
          <cell r="B129" t="str">
            <v>CORSO ITALIANO</v>
          </cell>
          <cell r="C129">
            <v>2</v>
          </cell>
        </row>
        <row r="130">
          <cell r="B130" t="str">
            <v>FARMACI</v>
          </cell>
          <cell r="C130">
            <v>3</v>
          </cell>
        </row>
        <row r="131">
          <cell r="B131" t="str">
            <v>INVALIDITA' E AUSILI</v>
          </cell>
          <cell r="C131">
            <v>3</v>
          </cell>
        </row>
        <row r="132">
          <cell r="B132" t="str">
            <v>MAT</v>
          </cell>
          <cell r="C132">
            <v>1</v>
          </cell>
        </row>
        <row r="133">
          <cell r="B133" t="str">
            <v>ORTI</v>
          </cell>
          <cell r="C133">
            <v>2</v>
          </cell>
        </row>
        <row r="134">
          <cell r="B134" t="str">
            <v>PODOLOGIA</v>
          </cell>
          <cell r="C134">
            <v>2</v>
          </cell>
        </row>
        <row r="135">
          <cell r="B135" t="str">
            <v>PROT.SFRATTI</v>
          </cell>
          <cell r="C135">
            <v>11</v>
          </cell>
        </row>
        <row r="136">
          <cell r="B136" t="str">
            <v>SAD</v>
          </cell>
          <cell r="C136">
            <v>11</v>
          </cell>
        </row>
        <row r="137">
          <cell r="B137" t="str">
            <v>SAD</v>
          </cell>
          <cell r="C137">
            <v>8</v>
          </cell>
        </row>
        <row r="138">
          <cell r="B138" t="str">
            <v>SEGRETARIATO</v>
          </cell>
          <cell r="C138">
            <v>17</v>
          </cell>
        </row>
        <row r="139">
          <cell r="B139" t="str">
            <v>TRASPORTI</v>
          </cell>
          <cell r="C139">
            <v>50</v>
          </cell>
        </row>
        <row r="147">
          <cell r="B147" t="str">
            <v>PRATICHE EVASE</v>
          </cell>
          <cell r="C147">
            <v>413</v>
          </cell>
        </row>
        <row r="148">
          <cell r="B148" t="str">
            <v>PRATICHE INVIATE AD ASSISTENTE SOCIALE</v>
          </cell>
          <cell r="C148">
            <v>30</v>
          </cell>
        </row>
        <row r="163">
          <cell r="C163" t="str">
            <v>EVASE</v>
          </cell>
          <cell r="D163" t="str">
            <v>FALCONE</v>
          </cell>
          <cell r="E163" t="str">
            <v>MACCHI</v>
          </cell>
          <cell r="F163" t="str">
            <v>CANDURA</v>
          </cell>
          <cell r="G163" t="str">
            <v>NEGRONI</v>
          </cell>
          <cell r="H163" t="str">
            <v>PARISI</v>
          </cell>
          <cell r="I163" t="str">
            <v>PULLANO</v>
          </cell>
          <cell r="J163" t="str">
            <v>RENNA</v>
          </cell>
          <cell r="K163" t="str">
            <v>RONDINONE</v>
          </cell>
          <cell r="L163" t="str">
            <v>PEDANO</v>
          </cell>
          <cell r="M163" t="str">
            <v>RUSSO T.</v>
          </cell>
        </row>
        <row r="164">
          <cell r="B164" t="str">
            <v>SPORTELLO</v>
          </cell>
          <cell r="C164">
            <v>413</v>
          </cell>
        </row>
        <row r="165">
          <cell r="B165" t="str">
            <v>IN CARICO</v>
          </cell>
          <cell r="C165">
            <v>30</v>
          </cell>
          <cell r="D165">
            <v>1</v>
          </cell>
          <cell r="E165">
            <v>3</v>
          </cell>
          <cell r="F165">
            <v>2</v>
          </cell>
          <cell r="G165">
            <v>2</v>
          </cell>
          <cell r="I165">
            <v>5</v>
          </cell>
          <cell r="J165">
            <v>7</v>
          </cell>
          <cell r="L165">
            <v>4</v>
          </cell>
          <cell r="M165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1">
        <row r="8">
          <cell r="B8" t="str">
            <v>PERSONALE</v>
          </cell>
          <cell r="C8">
            <v>300</v>
          </cell>
        </row>
        <row r="9">
          <cell r="B9" t="str">
            <v>TELEFONICO</v>
          </cell>
          <cell r="C9">
            <v>189</v>
          </cell>
        </row>
        <row r="28">
          <cell r="B28" t="str">
            <v>UTENTE STESSO</v>
          </cell>
          <cell r="C28">
            <v>346</v>
          </cell>
        </row>
        <row r="29">
          <cell r="B29" t="str">
            <v>FAMILIARE</v>
          </cell>
          <cell r="C29">
            <v>110</v>
          </cell>
        </row>
        <row r="30">
          <cell r="B30" t="str">
            <v>ALTRO</v>
          </cell>
          <cell r="C30">
            <v>32</v>
          </cell>
        </row>
        <row r="46">
          <cell r="B46" t="str">
            <v>CASALECCHIO DI RENO</v>
          </cell>
          <cell r="C46">
            <v>483</v>
          </cell>
        </row>
        <row r="47">
          <cell r="B47" t="str">
            <v>ALTRI COMUNI</v>
          </cell>
          <cell r="C47">
            <v>5</v>
          </cell>
        </row>
        <row r="66">
          <cell r="B66" t="str">
            <v>ITALIANA</v>
          </cell>
          <cell r="C66">
            <v>304</v>
          </cell>
        </row>
        <row r="67">
          <cell r="B67" t="str">
            <v>ESTERA</v>
          </cell>
          <cell r="C67">
            <v>184</v>
          </cell>
        </row>
        <row r="84">
          <cell r="B84" t="str">
            <v>MASCHIO</v>
          </cell>
          <cell r="C84">
            <v>182</v>
          </cell>
        </row>
        <row r="85">
          <cell r="B85" t="str">
            <v>FEMMINA</v>
          </cell>
          <cell r="C85">
            <v>307</v>
          </cell>
        </row>
        <row r="101">
          <cell r="B101" t="str">
            <v>RICHIESTA DI INFORMAZIONI</v>
          </cell>
          <cell r="C101">
            <v>189</v>
          </cell>
        </row>
        <row r="102">
          <cell r="B102" t="str">
            <v>ACCESSO A PRATICHE/SERVIZI</v>
          </cell>
          <cell r="C102">
            <v>299</v>
          </cell>
        </row>
        <row r="116">
          <cell r="B116" t="str">
            <v>AGEVOLAZIONI BOLLETTE</v>
          </cell>
          <cell r="C116">
            <v>70</v>
          </cell>
        </row>
        <row r="117">
          <cell r="B117" t="str">
            <v>APPUNTAMENTO ASS. SOCIALI</v>
          </cell>
          <cell r="C117">
            <v>177</v>
          </cell>
        </row>
        <row r="118">
          <cell r="B118" t="str">
            <v>APPUNTAMENTO ASSESSORE</v>
          </cell>
          <cell r="C118">
            <v>17</v>
          </cell>
        </row>
        <row r="119">
          <cell r="B119" t="str">
            <v>ASSEGNO DI CURA E FIRMA</v>
          </cell>
          <cell r="C119">
            <v>8</v>
          </cell>
        </row>
        <row r="120">
          <cell r="B120" t="str">
            <v>ATC</v>
          </cell>
          <cell r="C120">
            <v>36</v>
          </cell>
        </row>
        <row r="121">
          <cell r="B121" t="str">
            <v>BADANDO</v>
          </cell>
          <cell r="C121">
            <v>20</v>
          </cell>
        </row>
        <row r="122">
          <cell r="B122" t="str">
            <v>CASA PROTETTA</v>
          </cell>
          <cell r="C122">
            <v>15</v>
          </cell>
        </row>
        <row r="123">
          <cell r="B123" t="str">
            <v>CENTRO DIURNO</v>
          </cell>
          <cell r="C123">
            <v>5</v>
          </cell>
        </row>
        <row r="124">
          <cell r="B124" t="str">
            <v>CONSEGNA BUONI</v>
          </cell>
          <cell r="C124">
            <v>9</v>
          </cell>
        </row>
        <row r="125">
          <cell r="B125" t="str">
            <v>CONTRIBUTI AFFITTO</v>
          </cell>
          <cell r="C125">
            <v>3</v>
          </cell>
        </row>
        <row r="126">
          <cell r="B126" t="str">
            <v>CONTRIBUTI ECONOMICI</v>
          </cell>
          <cell r="C126">
            <v>7</v>
          </cell>
        </row>
        <row r="127">
          <cell r="B127" t="str">
            <v>FARMACI</v>
          </cell>
          <cell r="C127">
            <v>2</v>
          </cell>
        </row>
        <row r="128">
          <cell r="B128" t="str">
            <v>ADOZIONE</v>
          </cell>
          <cell r="C128">
            <v>2</v>
          </cell>
        </row>
        <row r="129">
          <cell r="B129" t="str">
            <v>INVALIDITA' E AUSILI</v>
          </cell>
          <cell r="C129">
            <v>2</v>
          </cell>
        </row>
        <row r="130">
          <cell r="B130" t="str">
            <v>MAT</v>
          </cell>
          <cell r="C130">
            <v>1</v>
          </cell>
        </row>
        <row r="131">
          <cell r="B131" t="str">
            <v>ORTI</v>
          </cell>
          <cell r="C131">
            <v>4</v>
          </cell>
        </row>
        <row r="132">
          <cell r="B132" t="str">
            <v>PROT.SFRATTI</v>
          </cell>
          <cell r="C132">
            <v>10</v>
          </cell>
        </row>
        <row r="133">
          <cell r="B133" t="str">
            <v>PASTI</v>
          </cell>
        </row>
        <row r="134">
          <cell r="B134" t="str">
            <v>PODOLOGIA</v>
          </cell>
          <cell r="C134">
            <v>1</v>
          </cell>
        </row>
        <row r="135">
          <cell r="B135" t="str">
            <v>SAD</v>
          </cell>
          <cell r="C135">
            <v>8</v>
          </cell>
        </row>
        <row r="136">
          <cell r="B136" t="str">
            <v>SEGRETARIATO</v>
          </cell>
          <cell r="C136">
            <v>12</v>
          </cell>
        </row>
        <row r="137">
          <cell r="B137" t="str">
            <v>TRASPORTI</v>
          </cell>
          <cell r="C137">
            <v>83</v>
          </cell>
        </row>
        <row r="138">
          <cell r="B138" t="str">
            <v>BORSA LAVORO</v>
          </cell>
          <cell r="C138">
            <v>2</v>
          </cell>
        </row>
        <row r="147">
          <cell r="B147" t="str">
            <v>PRATICHE EVASE</v>
          </cell>
          <cell r="C147">
            <v>453</v>
          </cell>
        </row>
        <row r="148">
          <cell r="B148" t="str">
            <v>PRATICHE INVIATE AD ASSISTENTE SOCIALE</v>
          </cell>
          <cell r="C148">
            <v>35</v>
          </cell>
        </row>
        <row r="162">
          <cell r="C162" t="str">
            <v>EVASE</v>
          </cell>
          <cell r="D162" t="str">
            <v>FALCONE</v>
          </cell>
          <cell r="E162" t="str">
            <v>MACCHI</v>
          </cell>
          <cell r="F162" t="str">
            <v>MONTEGUTI</v>
          </cell>
          <cell r="G162" t="str">
            <v>NEGRONI</v>
          </cell>
          <cell r="H162" t="str">
            <v>PARISI</v>
          </cell>
          <cell r="I162" t="str">
            <v>PULLANO</v>
          </cell>
          <cell r="J162" t="str">
            <v>RENNA</v>
          </cell>
          <cell r="K162" t="str">
            <v>RONDINONE</v>
          </cell>
          <cell r="L162" t="str">
            <v>RUSSO L.</v>
          </cell>
          <cell r="M162" t="str">
            <v>RUSSO T.</v>
          </cell>
        </row>
        <row r="163">
          <cell r="B163" t="str">
            <v>SPORTELLO</v>
          </cell>
          <cell r="C163">
            <v>453</v>
          </cell>
        </row>
        <row r="164">
          <cell r="B164" t="str">
            <v>IN CARICO</v>
          </cell>
          <cell r="C164">
            <v>35</v>
          </cell>
          <cell r="D164">
            <v>4</v>
          </cell>
          <cell r="E164">
            <v>6</v>
          </cell>
          <cell r="F164">
            <v>2</v>
          </cell>
          <cell r="G164">
            <v>4</v>
          </cell>
          <cell r="I164">
            <v>4</v>
          </cell>
          <cell r="J164">
            <v>8</v>
          </cell>
          <cell r="K164">
            <v>2</v>
          </cell>
          <cell r="L164">
            <v>3</v>
          </cell>
          <cell r="M164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1">
        <row r="8">
          <cell r="B8" t="str">
            <v>PERSONALE</v>
          </cell>
          <cell r="C8">
            <v>490</v>
          </cell>
        </row>
        <row r="9">
          <cell r="B9" t="str">
            <v>TELEFONICO</v>
          </cell>
          <cell r="C9">
            <v>122</v>
          </cell>
        </row>
        <row r="28">
          <cell r="B28" t="str">
            <v>UTENTE STESSO</v>
          </cell>
          <cell r="C28">
            <v>502</v>
          </cell>
        </row>
        <row r="29">
          <cell r="B29" t="str">
            <v>FAMILIARE</v>
          </cell>
          <cell r="C29">
            <v>95</v>
          </cell>
        </row>
        <row r="30">
          <cell r="B30" t="str">
            <v>ALTRO</v>
          </cell>
          <cell r="C30">
            <v>15</v>
          </cell>
        </row>
        <row r="46">
          <cell r="B46" t="str">
            <v>CASALECCHIO DI RENO</v>
          </cell>
          <cell r="C46">
            <v>597</v>
          </cell>
        </row>
        <row r="47">
          <cell r="B47" t="str">
            <v>ALTRI COMUNI</v>
          </cell>
          <cell r="C47">
            <v>15</v>
          </cell>
        </row>
        <row r="66">
          <cell r="B66" t="str">
            <v>ITALIANA</v>
          </cell>
          <cell r="C66">
            <v>438</v>
          </cell>
        </row>
        <row r="67">
          <cell r="B67" t="str">
            <v>ESTERA</v>
          </cell>
          <cell r="C67">
            <v>174</v>
          </cell>
        </row>
        <row r="84">
          <cell r="B84" t="str">
            <v>MASCHIO</v>
          </cell>
          <cell r="C84">
            <v>159</v>
          </cell>
        </row>
        <row r="85">
          <cell r="B85" t="str">
            <v>FEMMINA</v>
          </cell>
          <cell r="C85">
            <v>453</v>
          </cell>
        </row>
        <row r="101">
          <cell r="B101" t="str">
            <v>RICHIESTA DI INFORMAZIONI</v>
          </cell>
          <cell r="C101">
            <v>396</v>
          </cell>
        </row>
        <row r="102">
          <cell r="B102" t="str">
            <v>ACCESSO A PRATICHE/SERVIZI</v>
          </cell>
          <cell r="C102">
            <v>216</v>
          </cell>
        </row>
        <row r="116">
          <cell r="B116" t="str">
            <v>AGEVOLAZIONI BOLLETTE</v>
          </cell>
          <cell r="C116">
            <v>186</v>
          </cell>
        </row>
        <row r="117">
          <cell r="B117" t="str">
            <v>APPUNTAMENTO ASS. SOCIALI</v>
          </cell>
          <cell r="C117">
            <v>157</v>
          </cell>
        </row>
        <row r="118">
          <cell r="B118" t="str">
            <v>APPUNTAMENTO ASSESSORE</v>
          </cell>
          <cell r="C118">
            <v>14</v>
          </cell>
        </row>
        <row r="119">
          <cell r="B119" t="str">
            <v>ASSEGNO DI CURA E FIRMA</v>
          </cell>
          <cell r="C119">
            <v>22</v>
          </cell>
        </row>
        <row r="120">
          <cell r="B120" t="str">
            <v>ATC</v>
          </cell>
          <cell r="C120">
            <v>39</v>
          </cell>
        </row>
        <row r="121">
          <cell r="B121" t="str">
            <v>BADANDO</v>
          </cell>
          <cell r="C121">
            <v>72</v>
          </cell>
        </row>
        <row r="122">
          <cell r="B122" t="str">
            <v>CASA PROTETTA</v>
          </cell>
          <cell r="C122">
            <v>9</v>
          </cell>
        </row>
        <row r="123">
          <cell r="B123" t="str">
            <v>CENTRO DIURNO</v>
          </cell>
          <cell r="C123">
            <v>11</v>
          </cell>
        </row>
        <row r="124">
          <cell r="B124" t="str">
            <v>CONSEGNA BUONI</v>
          </cell>
          <cell r="C124">
            <v>10</v>
          </cell>
        </row>
        <row r="125">
          <cell r="B125" t="str">
            <v>CONTRIBUTI AFFITTO</v>
          </cell>
          <cell r="C125">
            <v>11</v>
          </cell>
        </row>
        <row r="126">
          <cell r="B126" t="str">
            <v>CONTRIBUTI ECONOMICI</v>
          </cell>
          <cell r="C126">
            <v>7</v>
          </cell>
        </row>
        <row r="127">
          <cell r="B127" t="str">
            <v>FARMACI</v>
          </cell>
        </row>
        <row r="128">
          <cell r="B128" t="str">
            <v>ANF</v>
          </cell>
          <cell r="C128">
            <v>2</v>
          </cell>
        </row>
        <row r="129">
          <cell r="B129" t="str">
            <v>INVALIDITA' E AUSILI</v>
          </cell>
          <cell r="C129">
            <v>8</v>
          </cell>
        </row>
        <row r="130">
          <cell r="B130" t="str">
            <v>MAT</v>
          </cell>
          <cell r="C130">
            <v>3</v>
          </cell>
        </row>
        <row r="131">
          <cell r="B131" t="str">
            <v>ORTI</v>
          </cell>
          <cell r="C131">
            <v>4</v>
          </cell>
        </row>
        <row r="132">
          <cell r="B132" t="str">
            <v>PROT.SFRATTI</v>
          </cell>
          <cell r="C132">
            <v>1</v>
          </cell>
        </row>
        <row r="133">
          <cell r="B133" t="str">
            <v>PASTI</v>
          </cell>
          <cell r="C133">
            <v>2</v>
          </cell>
        </row>
        <row r="134">
          <cell r="B134" t="str">
            <v>PODOLOGIA</v>
          </cell>
          <cell r="C134">
            <v>3</v>
          </cell>
        </row>
        <row r="135">
          <cell r="B135" t="str">
            <v>SAD</v>
          </cell>
          <cell r="C135">
            <v>9</v>
          </cell>
        </row>
        <row r="136">
          <cell r="B136" t="str">
            <v>SEGRETARIATO</v>
          </cell>
          <cell r="C136">
            <v>7</v>
          </cell>
        </row>
        <row r="137">
          <cell r="B137" t="str">
            <v>TRASPORTI</v>
          </cell>
          <cell r="C137">
            <v>51</v>
          </cell>
        </row>
        <row r="138">
          <cell r="B138" t="str">
            <v>BORSA LAVORO</v>
          </cell>
          <cell r="C138">
            <v>2</v>
          </cell>
        </row>
        <row r="147">
          <cell r="B147" t="str">
            <v>PRATICHE EVASE</v>
          </cell>
          <cell r="C147">
            <v>571</v>
          </cell>
        </row>
        <row r="148">
          <cell r="B148" t="str">
            <v>PRATICHE INVIATE AD ASSISTENTE SOCIALE</v>
          </cell>
          <cell r="C148">
            <v>41</v>
          </cell>
        </row>
        <row r="162">
          <cell r="C162" t="str">
            <v>EVASE</v>
          </cell>
          <cell r="D162" t="str">
            <v>FALCONE</v>
          </cell>
          <cell r="E162" t="str">
            <v>MACCHI</v>
          </cell>
          <cell r="F162" t="str">
            <v>MONTEGUTI</v>
          </cell>
          <cell r="G162" t="str">
            <v>NEGRONI</v>
          </cell>
          <cell r="H162" t="str">
            <v>PARISI</v>
          </cell>
          <cell r="I162" t="str">
            <v>PULLANO</v>
          </cell>
          <cell r="J162" t="str">
            <v>RENNA</v>
          </cell>
          <cell r="K162" t="str">
            <v>RONDINONE</v>
          </cell>
          <cell r="L162" t="str">
            <v>RUSSO L.</v>
          </cell>
          <cell r="M162" t="str">
            <v>RUSSO T.</v>
          </cell>
        </row>
        <row r="163">
          <cell r="B163" t="str">
            <v>SPORTELLO</v>
          </cell>
          <cell r="C163">
            <v>612</v>
          </cell>
        </row>
        <row r="164">
          <cell r="B164" t="str">
            <v>IN CARICO</v>
          </cell>
          <cell r="C164">
            <v>41</v>
          </cell>
          <cell r="D164">
            <v>1</v>
          </cell>
          <cell r="E164">
            <v>11</v>
          </cell>
          <cell r="F164">
            <v>4</v>
          </cell>
          <cell r="G164">
            <v>4</v>
          </cell>
          <cell r="H164">
            <v>2</v>
          </cell>
          <cell r="I164">
            <v>4</v>
          </cell>
          <cell r="J164">
            <v>7</v>
          </cell>
          <cell r="L164">
            <v>2</v>
          </cell>
          <cell r="M164">
            <v>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1">
        <row r="8">
          <cell r="B8" t="str">
            <v>PERSONALE</v>
          </cell>
          <cell r="C8">
            <v>271</v>
          </cell>
        </row>
        <row r="9">
          <cell r="B9" t="str">
            <v>TELEFONICO</v>
          </cell>
          <cell r="C9">
            <v>58</v>
          </cell>
        </row>
        <row r="28">
          <cell r="B28" t="str">
            <v>UTENTE STESSO</v>
          </cell>
          <cell r="C28">
            <v>262</v>
          </cell>
        </row>
        <row r="29">
          <cell r="B29" t="str">
            <v>FAMILIARE</v>
          </cell>
          <cell r="C29">
            <v>60</v>
          </cell>
        </row>
        <row r="30">
          <cell r="B30" t="str">
            <v>ALTRO</v>
          </cell>
          <cell r="C30">
            <v>7</v>
          </cell>
        </row>
        <row r="46">
          <cell r="B46" t="str">
            <v>CASALECCHIO DI RENO</v>
          </cell>
          <cell r="C46">
            <v>319</v>
          </cell>
        </row>
        <row r="47">
          <cell r="B47" t="str">
            <v>ALTRI COMUNI</v>
          </cell>
          <cell r="C47">
            <v>10</v>
          </cell>
        </row>
        <row r="66">
          <cell r="B66" t="str">
            <v>ITALIANA</v>
          </cell>
          <cell r="C66">
            <v>150</v>
          </cell>
        </row>
        <row r="67">
          <cell r="B67" t="str">
            <v>ESTERA</v>
          </cell>
          <cell r="C67">
            <v>179</v>
          </cell>
        </row>
        <row r="84">
          <cell r="B84" t="str">
            <v>MASCHIO</v>
          </cell>
          <cell r="C84">
            <v>146</v>
          </cell>
        </row>
        <row r="85">
          <cell r="B85" t="str">
            <v>FEMMINA</v>
          </cell>
          <cell r="C85">
            <v>272</v>
          </cell>
        </row>
        <row r="101">
          <cell r="B101" t="str">
            <v>RICHIESTA DI INFORMAZIONI</v>
          </cell>
          <cell r="C101">
            <v>147</v>
          </cell>
        </row>
        <row r="102">
          <cell r="B102" t="str">
            <v>ACCESSO A PRATICHE/SERVIZI</v>
          </cell>
          <cell r="C102">
            <v>271</v>
          </cell>
        </row>
        <row r="116">
          <cell r="B116" t="str">
            <v>AGEVOLAZIONI BOLLETTE</v>
          </cell>
          <cell r="C116">
            <v>39</v>
          </cell>
        </row>
        <row r="117">
          <cell r="B117" t="str">
            <v>APPUNTAMENTO ASS. SOCIALI</v>
          </cell>
          <cell r="C117">
            <v>71</v>
          </cell>
        </row>
        <row r="118">
          <cell r="B118" t="str">
            <v>APPUNTAMENTO ASSESSORE</v>
          </cell>
          <cell r="C118">
            <v>6</v>
          </cell>
        </row>
        <row r="119">
          <cell r="B119" t="str">
            <v>ASSEGNO DI CURA E FIRMA</v>
          </cell>
          <cell r="C119">
            <v>5</v>
          </cell>
        </row>
        <row r="120">
          <cell r="B120" t="str">
            <v>ATC</v>
          </cell>
          <cell r="C120">
            <v>17</v>
          </cell>
        </row>
        <row r="121">
          <cell r="B121" t="str">
            <v>BADANDO</v>
          </cell>
          <cell r="C121">
            <v>13</v>
          </cell>
        </row>
        <row r="122">
          <cell r="B122" t="str">
            <v>CASA PROTETTA</v>
          </cell>
          <cell r="C122">
            <v>9</v>
          </cell>
        </row>
        <row r="123">
          <cell r="B123" t="str">
            <v>CENTRO DIURNO</v>
          </cell>
          <cell r="C123">
            <v>4</v>
          </cell>
        </row>
        <row r="124">
          <cell r="B124" t="str">
            <v>CONSEGNA BUONI</v>
          </cell>
          <cell r="C124">
            <v>12</v>
          </cell>
        </row>
        <row r="125">
          <cell r="B125" t="str">
            <v>CONTRIBUTI AFFITTO</v>
          </cell>
        </row>
        <row r="126">
          <cell r="B126" t="str">
            <v>CONTRIBUTI ECONOMICI</v>
          </cell>
          <cell r="C126">
            <v>3</v>
          </cell>
        </row>
        <row r="127">
          <cell r="B127" t="str">
            <v>FARMACI</v>
          </cell>
          <cell r="C127">
            <v>0</v>
          </cell>
        </row>
        <row r="128">
          <cell r="B128" t="str">
            <v>INVALIDITA' E AUSILI</v>
          </cell>
          <cell r="C128">
            <v>2</v>
          </cell>
        </row>
        <row r="129">
          <cell r="B129" t="str">
            <v>MAT</v>
          </cell>
          <cell r="C129">
            <v>1</v>
          </cell>
        </row>
        <row r="130">
          <cell r="B130" t="str">
            <v>ORTI</v>
          </cell>
          <cell r="C130">
            <v>1</v>
          </cell>
        </row>
        <row r="131">
          <cell r="B131" t="str">
            <v>PASTI</v>
          </cell>
        </row>
        <row r="132">
          <cell r="B132" t="str">
            <v>PODOLOGIA</v>
          </cell>
          <cell r="C132">
            <v>1</v>
          </cell>
        </row>
        <row r="133">
          <cell r="B133" t="str">
            <v>SAD</v>
          </cell>
          <cell r="C133">
            <v>8</v>
          </cell>
        </row>
        <row r="134">
          <cell r="B134" t="str">
            <v>SEGRETARIATO</v>
          </cell>
          <cell r="C134">
            <v>10</v>
          </cell>
        </row>
        <row r="135">
          <cell r="B135" t="str">
            <v>TRASPORTI</v>
          </cell>
          <cell r="C135">
            <v>26</v>
          </cell>
        </row>
        <row r="147">
          <cell r="B147" t="str">
            <v>PRATICHE EVASE</v>
          </cell>
          <cell r="C147">
            <v>305</v>
          </cell>
        </row>
        <row r="148">
          <cell r="B148" t="str">
            <v>PRATICHE INVIATE AD ASSISTENTE SOCIALE</v>
          </cell>
          <cell r="C148">
            <v>24</v>
          </cell>
        </row>
        <row r="160">
          <cell r="C160" t="str">
            <v>EVASE</v>
          </cell>
          <cell r="D160" t="str">
            <v>FALCONE</v>
          </cell>
          <cell r="E160" t="str">
            <v>MACCHI</v>
          </cell>
          <cell r="F160" t="str">
            <v>MONTEGUTI</v>
          </cell>
          <cell r="G160" t="str">
            <v>NEGRONI</v>
          </cell>
          <cell r="H160" t="str">
            <v>PARISI</v>
          </cell>
          <cell r="I160" t="str">
            <v>PULLANO</v>
          </cell>
          <cell r="J160" t="str">
            <v>RENNA</v>
          </cell>
          <cell r="K160" t="str">
            <v>RONDINONE</v>
          </cell>
          <cell r="L160" t="str">
            <v>RUSSO L.</v>
          </cell>
          <cell r="M160" t="str">
            <v>RUSSO T.</v>
          </cell>
        </row>
        <row r="161">
          <cell r="B161" t="str">
            <v>SPORTELLO</v>
          </cell>
          <cell r="C161">
            <v>305</v>
          </cell>
        </row>
        <row r="162">
          <cell r="B162" t="str">
            <v>IN CARICO</v>
          </cell>
          <cell r="C162">
            <v>24</v>
          </cell>
          <cell r="D162">
            <v>3</v>
          </cell>
          <cell r="E162">
            <v>8</v>
          </cell>
          <cell r="F162">
            <v>2</v>
          </cell>
          <cell r="H162">
            <v>2</v>
          </cell>
          <cell r="I162">
            <v>5</v>
          </cell>
          <cell r="J162">
            <v>2</v>
          </cell>
          <cell r="L162">
            <v>1</v>
          </cell>
          <cell r="M162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1">
        <row r="8">
          <cell r="B8" t="str">
            <v>PERSONALE</v>
          </cell>
          <cell r="C8">
            <v>295</v>
          </cell>
        </row>
        <row r="9">
          <cell r="B9" t="str">
            <v>TELEFONICO</v>
          </cell>
          <cell r="C9">
            <v>123</v>
          </cell>
        </row>
        <row r="28">
          <cell r="B28" t="str">
            <v>UTENTE STESSO</v>
          </cell>
          <cell r="C28">
            <v>281</v>
          </cell>
        </row>
        <row r="29">
          <cell r="B29" t="str">
            <v>FAMILIARE</v>
          </cell>
          <cell r="C29">
            <v>119</v>
          </cell>
        </row>
        <row r="30">
          <cell r="B30" t="str">
            <v>ALTRO</v>
          </cell>
          <cell r="C30">
            <v>18</v>
          </cell>
        </row>
        <row r="46">
          <cell r="B46" t="str">
            <v>CASALECCHIO DI RENO</v>
          </cell>
          <cell r="C46">
            <v>413</v>
          </cell>
        </row>
        <row r="47">
          <cell r="B47" t="str">
            <v>ALTRI COMUNI</v>
          </cell>
          <cell r="C47">
            <v>5</v>
          </cell>
        </row>
        <row r="66">
          <cell r="B66" t="str">
            <v>ITALIANA</v>
          </cell>
          <cell r="C66">
            <v>336</v>
          </cell>
        </row>
        <row r="67">
          <cell r="B67" t="str">
            <v>ESTERA</v>
          </cell>
          <cell r="C67">
            <v>82</v>
          </cell>
        </row>
        <row r="84">
          <cell r="B84" t="str">
            <v>MASCHIO</v>
          </cell>
          <cell r="C84">
            <v>146</v>
          </cell>
        </row>
        <row r="85">
          <cell r="B85" t="str">
            <v>FEMMINA</v>
          </cell>
          <cell r="C85">
            <v>272</v>
          </cell>
        </row>
        <row r="101">
          <cell r="B101" t="str">
            <v>RICHIESTA DI INFORMAZIONI</v>
          </cell>
          <cell r="C101">
            <v>147</v>
          </cell>
        </row>
        <row r="102">
          <cell r="B102" t="str">
            <v>ACCESSO A PRATICHE/SERVIZI</v>
          </cell>
          <cell r="C102">
            <v>271</v>
          </cell>
        </row>
        <row r="116">
          <cell r="B116" t="str">
            <v>AGEVOLAZIONI BOLLETTE</v>
          </cell>
          <cell r="C116">
            <v>49</v>
          </cell>
        </row>
        <row r="117">
          <cell r="B117" t="str">
            <v>APPUNTAMENTO ASS. SOCIALI</v>
          </cell>
          <cell r="C117">
            <v>130</v>
          </cell>
        </row>
        <row r="118">
          <cell r="B118" t="str">
            <v>APPUNTAMENTO ASSESSORE</v>
          </cell>
          <cell r="C118">
            <v>6</v>
          </cell>
        </row>
        <row r="119">
          <cell r="B119" t="str">
            <v>ASSEGNO DI CURA E FIRMA</v>
          </cell>
          <cell r="C119">
            <v>11</v>
          </cell>
        </row>
        <row r="120">
          <cell r="B120" t="str">
            <v>ATC</v>
          </cell>
          <cell r="C120">
            <v>15</v>
          </cell>
        </row>
        <row r="121">
          <cell r="B121" t="str">
            <v>BADANDO</v>
          </cell>
          <cell r="C121">
            <v>16</v>
          </cell>
        </row>
        <row r="122">
          <cell r="B122" t="str">
            <v>CASA PROTETTA</v>
          </cell>
          <cell r="C122">
            <v>20</v>
          </cell>
        </row>
        <row r="123">
          <cell r="B123" t="str">
            <v>CENTRO DIURNO</v>
          </cell>
          <cell r="C123">
            <v>11</v>
          </cell>
        </row>
        <row r="124">
          <cell r="B124" t="str">
            <v>CONSEGNA BUONI</v>
          </cell>
          <cell r="C124">
            <v>12</v>
          </cell>
        </row>
        <row r="125">
          <cell r="B125" t="str">
            <v>CONTRIBUTI AFFITTO</v>
          </cell>
          <cell r="C125">
            <v>4</v>
          </cell>
        </row>
        <row r="126">
          <cell r="B126" t="str">
            <v>CONTRIBUTI ECONOMICI</v>
          </cell>
          <cell r="C126">
            <v>6</v>
          </cell>
        </row>
        <row r="127">
          <cell r="B127" t="str">
            <v>FARMACI</v>
          </cell>
          <cell r="C127">
            <v>0</v>
          </cell>
        </row>
        <row r="128">
          <cell r="B128" t="str">
            <v>INVALIDITA' E AUSILI</v>
          </cell>
          <cell r="C128">
            <v>2</v>
          </cell>
        </row>
        <row r="129">
          <cell r="B129" t="str">
            <v>MAT</v>
          </cell>
          <cell r="C129">
            <v>2</v>
          </cell>
        </row>
        <row r="130">
          <cell r="B130" t="str">
            <v>ORTI</v>
          </cell>
          <cell r="C130">
            <v>4</v>
          </cell>
        </row>
        <row r="131">
          <cell r="B131" t="str">
            <v>PASTI</v>
          </cell>
          <cell r="C131">
            <v>0</v>
          </cell>
        </row>
        <row r="132">
          <cell r="B132" t="str">
            <v>PODOLOGIA</v>
          </cell>
          <cell r="C132">
            <v>2</v>
          </cell>
        </row>
        <row r="133">
          <cell r="B133" t="str">
            <v>SAD</v>
          </cell>
          <cell r="C133">
            <v>14</v>
          </cell>
        </row>
        <row r="134">
          <cell r="B134" t="str">
            <v>SEGRETARIATO</v>
          </cell>
          <cell r="C134">
            <v>4</v>
          </cell>
        </row>
        <row r="135">
          <cell r="B135" t="str">
            <v>TRASPORTI</v>
          </cell>
          <cell r="C135">
            <v>28</v>
          </cell>
        </row>
        <row r="147">
          <cell r="B147" t="str">
            <v>PRATICHE EVASE</v>
          </cell>
          <cell r="C147">
            <v>398</v>
          </cell>
        </row>
        <row r="148">
          <cell r="B148" t="str">
            <v>PRATICHE INVIATE AD ASSISTENTE SOCIALE</v>
          </cell>
          <cell r="C148">
            <v>20</v>
          </cell>
        </row>
        <row r="160">
          <cell r="C160" t="str">
            <v>EVASE</v>
          </cell>
          <cell r="D160" t="str">
            <v>FALCONE</v>
          </cell>
          <cell r="E160" t="str">
            <v>MACCHI</v>
          </cell>
          <cell r="F160" t="str">
            <v>MONTEGUTI</v>
          </cell>
          <cell r="G160" t="str">
            <v>NEGRONI</v>
          </cell>
          <cell r="H160" t="str">
            <v>PARISI</v>
          </cell>
          <cell r="I160" t="str">
            <v>PULLANO</v>
          </cell>
          <cell r="J160" t="str">
            <v>RENNA</v>
          </cell>
          <cell r="K160" t="str">
            <v>RONDINONE</v>
          </cell>
          <cell r="L160" t="str">
            <v>RUSSO L.</v>
          </cell>
          <cell r="M160" t="str">
            <v>RUSSO T.</v>
          </cell>
        </row>
        <row r="161">
          <cell r="B161" t="str">
            <v>SPORTELLO</v>
          </cell>
          <cell r="C161">
            <v>398</v>
          </cell>
        </row>
        <row r="162">
          <cell r="B162" t="str">
            <v>IN CARICO</v>
          </cell>
          <cell r="C162">
            <v>20</v>
          </cell>
          <cell r="D162">
            <v>3</v>
          </cell>
          <cell r="E162">
            <v>5</v>
          </cell>
          <cell r="F162">
            <v>1</v>
          </cell>
          <cell r="G162">
            <v>4</v>
          </cell>
          <cell r="H162">
            <v>0</v>
          </cell>
          <cell r="I162">
            <v>2</v>
          </cell>
          <cell r="J162">
            <v>2</v>
          </cell>
          <cell r="K162">
            <v>1</v>
          </cell>
          <cell r="L162">
            <v>0</v>
          </cell>
          <cell r="M162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1">
        <row r="8">
          <cell r="B8" t="str">
            <v>PERSONALE</v>
          </cell>
          <cell r="C8">
            <v>419</v>
          </cell>
        </row>
        <row r="9">
          <cell r="B9" t="str">
            <v>TELEFONICO</v>
          </cell>
          <cell r="C9">
            <v>57</v>
          </cell>
        </row>
        <row r="28">
          <cell r="B28" t="str">
            <v>UTENTE STESSO</v>
          </cell>
          <cell r="C28">
            <v>272</v>
          </cell>
        </row>
        <row r="29">
          <cell r="B29" t="str">
            <v>FAMILIARE</v>
          </cell>
          <cell r="C29">
            <v>85</v>
          </cell>
        </row>
        <row r="30">
          <cell r="B30" t="str">
            <v>ALTRO</v>
          </cell>
          <cell r="C30">
            <v>22</v>
          </cell>
        </row>
        <row r="46">
          <cell r="B46" t="str">
            <v>CASALECCHIO DI RENO</v>
          </cell>
          <cell r="C46">
            <v>370</v>
          </cell>
        </row>
        <row r="47">
          <cell r="B47" t="str">
            <v>ALTRI COMUNI</v>
          </cell>
          <cell r="C47">
            <v>9</v>
          </cell>
        </row>
        <row r="66">
          <cell r="B66" t="str">
            <v>ITALIANA</v>
          </cell>
          <cell r="C66">
            <v>269</v>
          </cell>
        </row>
        <row r="67">
          <cell r="B67" t="str">
            <v>ESTERA</v>
          </cell>
          <cell r="C67">
            <v>110</v>
          </cell>
        </row>
        <row r="84">
          <cell r="B84" t="str">
            <v>MASCHIO</v>
          </cell>
          <cell r="C84">
            <v>130</v>
          </cell>
        </row>
        <row r="85">
          <cell r="B85" t="str">
            <v>FEMMINA</v>
          </cell>
          <cell r="C85">
            <v>249</v>
          </cell>
        </row>
        <row r="101">
          <cell r="B101" t="str">
            <v>RICHIESTA DI INFORMAZIONI</v>
          </cell>
          <cell r="C101">
            <v>131</v>
          </cell>
        </row>
        <row r="102">
          <cell r="B102" t="str">
            <v>ACCESSO A PRATICHE/SERVIZI</v>
          </cell>
          <cell r="C102">
            <v>306</v>
          </cell>
        </row>
        <row r="116">
          <cell r="B116" t="str">
            <v>AGEVOLAZIONI BOLLETTE</v>
          </cell>
          <cell r="C116">
            <v>102</v>
          </cell>
        </row>
        <row r="117">
          <cell r="B117" t="str">
            <v>FARMACI</v>
          </cell>
          <cell r="C117">
            <v>1</v>
          </cell>
        </row>
        <row r="118">
          <cell r="B118" t="str">
            <v>MAT</v>
          </cell>
          <cell r="C118">
            <v>0</v>
          </cell>
        </row>
        <row r="119">
          <cell r="B119" t="str">
            <v>ASSEGNO DI CURA E FIRMA</v>
          </cell>
          <cell r="C119">
            <v>12</v>
          </cell>
        </row>
        <row r="120">
          <cell r="B120" t="str">
            <v>APPUNTAMENTO ASS. SOCIALI</v>
          </cell>
          <cell r="C120">
            <v>75</v>
          </cell>
        </row>
        <row r="121">
          <cell r="B121" t="str">
            <v>ATC</v>
          </cell>
          <cell r="C121">
            <v>20</v>
          </cell>
        </row>
        <row r="122">
          <cell r="B122" t="str">
            <v>CONTRIBUTI AFFITTO</v>
          </cell>
          <cell r="C122">
            <v>6</v>
          </cell>
        </row>
        <row r="123">
          <cell r="B123" t="str">
            <v>TRASPORTI</v>
          </cell>
          <cell r="C123">
            <v>57</v>
          </cell>
        </row>
        <row r="124">
          <cell r="B124" t="str">
            <v>SEGRETARIATO</v>
          </cell>
          <cell r="C124">
            <v>15</v>
          </cell>
        </row>
        <row r="125">
          <cell r="B125" t="str">
            <v>CONSEGNA BUONI</v>
          </cell>
          <cell r="C125">
            <v>9</v>
          </cell>
        </row>
        <row r="126">
          <cell r="B126" t="str">
            <v>APPUNTAMENTO ASSESSORE</v>
          </cell>
          <cell r="C126">
            <v>9</v>
          </cell>
        </row>
        <row r="127">
          <cell r="B127" t="str">
            <v>CASA PROTETTA</v>
          </cell>
          <cell r="C127">
            <v>10</v>
          </cell>
        </row>
        <row r="128">
          <cell r="B128" t="str">
            <v>BADANDO</v>
          </cell>
          <cell r="C128">
            <v>13</v>
          </cell>
        </row>
        <row r="129">
          <cell r="B129" t="str">
            <v>CONTRIBUTI ECONOMICI</v>
          </cell>
          <cell r="C129">
            <v>8</v>
          </cell>
        </row>
        <row r="130">
          <cell r="B130" t="str">
            <v>SAD</v>
          </cell>
          <cell r="C130">
            <v>13</v>
          </cell>
        </row>
        <row r="131">
          <cell r="B131" t="str">
            <v>PASTI</v>
          </cell>
          <cell r="C131">
            <v>0</v>
          </cell>
        </row>
        <row r="132">
          <cell r="B132" t="str">
            <v>INVALIDITA' E AUSILI</v>
          </cell>
          <cell r="C132">
            <v>5</v>
          </cell>
        </row>
        <row r="133">
          <cell r="B133" t="str">
            <v>PODOLOGIA</v>
          </cell>
          <cell r="C133">
            <v>4</v>
          </cell>
        </row>
        <row r="134">
          <cell r="B134" t="str">
            <v>CENTRO DIURNO</v>
          </cell>
          <cell r="C134">
            <v>6</v>
          </cell>
        </row>
        <row r="135">
          <cell r="B135" t="str">
            <v>ORTI</v>
          </cell>
          <cell r="C135">
            <v>6</v>
          </cell>
        </row>
        <row r="136">
          <cell r="B136" t="str">
            <v>BORSA LAVORO</v>
          </cell>
          <cell r="C136">
            <v>3</v>
          </cell>
        </row>
        <row r="147">
          <cell r="B147" t="str">
            <v>PRATICHE EVASE</v>
          </cell>
          <cell r="C147">
            <v>345</v>
          </cell>
        </row>
        <row r="148">
          <cell r="B148" t="str">
            <v>PRATICHE INVIATE AD ASSISTENTE SOCIALE</v>
          </cell>
          <cell r="C148">
            <v>34</v>
          </cell>
        </row>
        <row r="160">
          <cell r="C160" t="str">
            <v>EVASE</v>
          </cell>
          <cell r="D160" t="str">
            <v>FALCONE</v>
          </cell>
          <cell r="E160" t="str">
            <v>MACCHI</v>
          </cell>
          <cell r="F160" t="str">
            <v>MONTEGUTI</v>
          </cell>
          <cell r="G160" t="str">
            <v>NEGRONI</v>
          </cell>
          <cell r="H160" t="str">
            <v>PARISI</v>
          </cell>
          <cell r="I160" t="str">
            <v>PULLANO</v>
          </cell>
          <cell r="J160" t="str">
            <v>RENNA</v>
          </cell>
          <cell r="K160" t="str">
            <v>RONDINONE</v>
          </cell>
          <cell r="L160" t="str">
            <v>RUSSO L.</v>
          </cell>
          <cell r="M160" t="str">
            <v>RUSSO T.</v>
          </cell>
        </row>
        <row r="161">
          <cell r="B161" t="str">
            <v>SPORTELLO</v>
          </cell>
          <cell r="C161">
            <v>345</v>
          </cell>
        </row>
        <row r="162">
          <cell r="B162" t="str">
            <v>IN CARICO</v>
          </cell>
          <cell r="C162">
            <v>34</v>
          </cell>
          <cell r="D162">
            <v>2</v>
          </cell>
          <cell r="E162">
            <v>4</v>
          </cell>
          <cell r="F162">
            <v>4</v>
          </cell>
          <cell r="G162">
            <v>6</v>
          </cell>
          <cell r="H162">
            <v>0</v>
          </cell>
          <cell r="I162">
            <v>7</v>
          </cell>
          <cell r="J162">
            <v>6</v>
          </cell>
          <cell r="K162">
            <v>1</v>
          </cell>
          <cell r="L162">
            <v>2</v>
          </cell>
          <cell r="M162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1">
        <row r="8">
          <cell r="B8" t="str">
            <v>PERSONALE</v>
          </cell>
          <cell r="C8">
            <v>419</v>
          </cell>
        </row>
        <row r="9">
          <cell r="B9" t="str">
            <v>TELEFONICO</v>
          </cell>
          <cell r="C9">
            <v>57</v>
          </cell>
        </row>
        <row r="28">
          <cell r="B28" t="str">
            <v>UTENTE STESSO</v>
          </cell>
          <cell r="C28">
            <v>354</v>
          </cell>
        </row>
        <row r="29">
          <cell r="B29" t="str">
            <v>FAMILIARE</v>
          </cell>
          <cell r="C29">
            <v>112</v>
          </cell>
        </row>
        <row r="30">
          <cell r="B30" t="str">
            <v>ALTRO</v>
          </cell>
          <cell r="C30">
            <v>10</v>
          </cell>
        </row>
        <row r="46">
          <cell r="B46" t="str">
            <v>CASALECCHIO DI RENO</v>
          </cell>
          <cell r="C46">
            <v>465</v>
          </cell>
        </row>
        <row r="47">
          <cell r="B47" t="str">
            <v>ALTRI COMUNI</v>
          </cell>
          <cell r="C47">
            <v>11</v>
          </cell>
        </row>
        <row r="66">
          <cell r="B66" t="str">
            <v>ITALIANA</v>
          </cell>
          <cell r="C66">
            <v>366</v>
          </cell>
        </row>
        <row r="67">
          <cell r="B67" t="str">
            <v>ESTERA</v>
          </cell>
          <cell r="C67">
            <v>110</v>
          </cell>
        </row>
        <row r="84">
          <cell r="B84" t="str">
            <v>MASCHIO</v>
          </cell>
          <cell r="C84">
            <v>144</v>
          </cell>
        </row>
        <row r="85">
          <cell r="B85" t="str">
            <v>FEMMINA</v>
          </cell>
          <cell r="C85">
            <v>332</v>
          </cell>
        </row>
        <row r="101">
          <cell r="B101" t="str">
            <v>RICHIESTA DI INFORMAZIONI</v>
          </cell>
          <cell r="C101">
            <v>170</v>
          </cell>
        </row>
        <row r="102">
          <cell r="B102" t="str">
            <v>ACCESSO A PRATICHE/SERVIZI</v>
          </cell>
          <cell r="C102">
            <v>306</v>
          </cell>
        </row>
        <row r="116">
          <cell r="B116" t="str">
            <v>AGEVOLAZIONI BOLLETTE</v>
          </cell>
          <cell r="C116">
            <v>114</v>
          </cell>
        </row>
        <row r="117">
          <cell r="B117" t="str">
            <v>ANF</v>
          </cell>
          <cell r="C117">
            <v>0</v>
          </cell>
        </row>
        <row r="118">
          <cell r="B118" t="str">
            <v>MAT</v>
          </cell>
          <cell r="C118">
            <v>4</v>
          </cell>
        </row>
        <row r="119">
          <cell r="B119" t="str">
            <v>ASSEGNO DI CURA E FIRMA</v>
          </cell>
          <cell r="C119">
            <v>38</v>
          </cell>
        </row>
        <row r="120">
          <cell r="B120" t="str">
            <v>APPUNTAMENTO ASS. SOCIALI</v>
          </cell>
          <cell r="C120">
            <v>87</v>
          </cell>
        </row>
        <row r="121">
          <cell r="B121" t="str">
            <v>ATC</v>
          </cell>
          <cell r="C121">
            <v>25</v>
          </cell>
        </row>
        <row r="122">
          <cell r="B122" t="str">
            <v>CONTRIBUTI AFFITTO</v>
          </cell>
          <cell r="C122">
            <v>15</v>
          </cell>
        </row>
        <row r="123">
          <cell r="B123" t="str">
            <v>TRASPORTI</v>
          </cell>
          <cell r="C123">
            <v>60</v>
          </cell>
        </row>
        <row r="124">
          <cell r="B124" t="str">
            <v>SEGRETARIATO</v>
          </cell>
          <cell r="C124">
            <v>9</v>
          </cell>
        </row>
        <row r="125">
          <cell r="B125" t="str">
            <v>CONSEGNA BUONI</v>
          </cell>
          <cell r="C125">
            <v>18</v>
          </cell>
        </row>
        <row r="126">
          <cell r="B126" t="str">
            <v>APPUNTAMENTO ASSESSORE</v>
          </cell>
          <cell r="C126">
            <v>13</v>
          </cell>
        </row>
        <row r="127">
          <cell r="B127" t="str">
            <v>CASA PROTETTA</v>
          </cell>
          <cell r="C127">
            <v>14</v>
          </cell>
        </row>
        <row r="128">
          <cell r="B128" t="str">
            <v>BADANDO</v>
          </cell>
          <cell r="C128">
            <v>6</v>
          </cell>
        </row>
        <row r="129">
          <cell r="B129" t="str">
            <v>CONTRIBUTI ECONOMICI</v>
          </cell>
          <cell r="C129">
            <v>7</v>
          </cell>
        </row>
        <row r="130">
          <cell r="B130" t="str">
            <v>SAD</v>
          </cell>
          <cell r="C130">
            <v>15</v>
          </cell>
        </row>
        <row r="131">
          <cell r="B131" t="str">
            <v>PASTI</v>
          </cell>
          <cell r="C131">
            <v>2</v>
          </cell>
        </row>
        <row r="132">
          <cell r="B132" t="str">
            <v>INVALIDITA' E AUSILI</v>
          </cell>
          <cell r="C132">
            <v>2</v>
          </cell>
        </row>
        <row r="133">
          <cell r="B133" t="str">
            <v>PODOLOGIA</v>
          </cell>
          <cell r="C133">
            <v>4</v>
          </cell>
        </row>
        <row r="134">
          <cell r="B134" t="str">
            <v>CENTRO DIURNO</v>
          </cell>
          <cell r="C134">
            <v>8</v>
          </cell>
        </row>
        <row r="135">
          <cell r="B135" t="str">
            <v>ORTI</v>
          </cell>
          <cell r="C135">
            <v>13</v>
          </cell>
        </row>
        <row r="136">
          <cell r="B136" t="str">
            <v>BORSA LAVORO</v>
          </cell>
          <cell r="C136">
            <v>1</v>
          </cell>
        </row>
        <row r="147">
          <cell r="B147" t="str">
            <v>PRATICHE EVASE</v>
          </cell>
          <cell r="C147">
            <v>435</v>
          </cell>
        </row>
        <row r="148">
          <cell r="B148" t="str">
            <v>PRATICHE INVIATE AD ASSISTENTE SOCIALE</v>
          </cell>
          <cell r="C148">
            <v>41</v>
          </cell>
        </row>
        <row r="160">
          <cell r="C160" t="str">
            <v>EVASE</v>
          </cell>
          <cell r="D160" t="str">
            <v>FALCONE</v>
          </cell>
          <cell r="E160" t="str">
            <v>MACCHI</v>
          </cell>
          <cell r="F160" t="str">
            <v>MONTEGUTI</v>
          </cell>
          <cell r="G160" t="str">
            <v>NEGRONI</v>
          </cell>
          <cell r="H160" t="str">
            <v>PARISI</v>
          </cell>
          <cell r="I160" t="str">
            <v>PULLANO</v>
          </cell>
          <cell r="J160" t="str">
            <v>RENNA</v>
          </cell>
          <cell r="K160" t="str">
            <v>RONDINONE</v>
          </cell>
          <cell r="L160" t="str">
            <v>RUSSO L.</v>
          </cell>
          <cell r="M160" t="str">
            <v>RUSSO T.</v>
          </cell>
        </row>
        <row r="161">
          <cell r="B161" t="str">
            <v>SPORTELLO</v>
          </cell>
          <cell r="C161">
            <v>435</v>
          </cell>
        </row>
        <row r="162">
          <cell r="B162" t="str">
            <v>IN CARICO</v>
          </cell>
          <cell r="C162">
            <v>41</v>
          </cell>
          <cell r="D162">
            <v>1</v>
          </cell>
          <cell r="E162">
            <v>9</v>
          </cell>
          <cell r="F162">
            <v>2</v>
          </cell>
          <cell r="G162">
            <v>10</v>
          </cell>
          <cell r="H162">
            <v>1</v>
          </cell>
          <cell r="I162">
            <v>9</v>
          </cell>
          <cell r="J162">
            <v>6</v>
          </cell>
          <cell r="K162">
            <v>2</v>
          </cell>
          <cell r="M162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1">
        <row r="8">
          <cell r="B8" t="str">
            <v>PERSONALE</v>
          </cell>
          <cell r="C8">
            <v>366</v>
          </cell>
        </row>
        <row r="9">
          <cell r="B9" t="str">
            <v>TELEFONICO</v>
          </cell>
          <cell r="C9">
            <v>133</v>
          </cell>
        </row>
        <row r="28">
          <cell r="B28" t="str">
            <v>UTENTE STESSO</v>
          </cell>
          <cell r="C28">
            <v>419</v>
          </cell>
        </row>
        <row r="29">
          <cell r="B29" t="str">
            <v>FAMILIARE</v>
          </cell>
          <cell r="C29">
            <v>72</v>
          </cell>
        </row>
        <row r="30">
          <cell r="B30" t="str">
            <v>ALTRO</v>
          </cell>
          <cell r="C30">
            <v>8</v>
          </cell>
        </row>
        <row r="46">
          <cell r="B46" t="str">
            <v>CASALECCHIO DI RENO</v>
          </cell>
          <cell r="C46">
            <v>495</v>
          </cell>
        </row>
        <row r="47">
          <cell r="B47" t="str">
            <v>ALTRI COMUNI</v>
          </cell>
          <cell r="C47">
            <v>4</v>
          </cell>
        </row>
        <row r="66">
          <cell r="B66" t="str">
            <v>ITALIANA</v>
          </cell>
          <cell r="C66">
            <v>375</v>
          </cell>
        </row>
        <row r="67">
          <cell r="B67" t="str">
            <v>ESTERA</v>
          </cell>
          <cell r="C67">
            <v>124</v>
          </cell>
        </row>
        <row r="84">
          <cell r="B84" t="str">
            <v>MASCHIO</v>
          </cell>
          <cell r="C84">
            <v>139</v>
          </cell>
        </row>
        <row r="85">
          <cell r="B85" t="str">
            <v>FEMMINA</v>
          </cell>
          <cell r="C85">
            <v>360</v>
          </cell>
        </row>
        <row r="101">
          <cell r="B101" t="str">
            <v>RICHIESTA DI INFORMAZIONI</v>
          </cell>
          <cell r="C101">
            <v>202</v>
          </cell>
        </row>
        <row r="102">
          <cell r="B102" t="str">
            <v>ACCESSO A PRATICHE/SERVIZI</v>
          </cell>
          <cell r="C102">
            <v>297</v>
          </cell>
        </row>
        <row r="116">
          <cell r="B116" t="str">
            <v>AGEVOLAZIONI BOLLETTE</v>
          </cell>
          <cell r="C116">
            <v>163</v>
          </cell>
        </row>
        <row r="117">
          <cell r="B117" t="str">
            <v>ANF</v>
          </cell>
          <cell r="C117">
            <v>1</v>
          </cell>
        </row>
        <row r="118">
          <cell r="B118" t="str">
            <v>MAT</v>
          </cell>
          <cell r="C118">
            <v>1</v>
          </cell>
        </row>
        <row r="119">
          <cell r="B119" t="str">
            <v>ASSEGNO DI CURA E FIRMA</v>
          </cell>
          <cell r="C119">
            <v>16</v>
          </cell>
        </row>
        <row r="120">
          <cell r="B120" t="str">
            <v>APPUNTAMENTO ASS. SOCIALI</v>
          </cell>
          <cell r="C120">
            <v>56</v>
          </cell>
        </row>
        <row r="121">
          <cell r="B121" t="str">
            <v>ATC</v>
          </cell>
          <cell r="C121">
            <v>34</v>
          </cell>
        </row>
        <row r="122">
          <cell r="B122" t="str">
            <v>CONTRIBUTI AFFITTO</v>
          </cell>
          <cell r="C122">
            <v>76</v>
          </cell>
        </row>
        <row r="123">
          <cell r="B123" t="str">
            <v>TRASPORTI</v>
          </cell>
          <cell r="C123">
            <v>56</v>
          </cell>
        </row>
        <row r="124">
          <cell r="B124" t="str">
            <v>SEGRETARIATO</v>
          </cell>
          <cell r="C124">
            <v>2</v>
          </cell>
        </row>
        <row r="125">
          <cell r="B125" t="str">
            <v>CONSEGNA BUONI</v>
          </cell>
          <cell r="C125">
            <v>15</v>
          </cell>
        </row>
        <row r="126">
          <cell r="B126" t="str">
            <v>APPUNTAMENTO ASSESSORE</v>
          </cell>
          <cell r="C126">
            <v>9</v>
          </cell>
        </row>
        <row r="127">
          <cell r="B127" t="str">
            <v>CASA PROTETTA</v>
          </cell>
          <cell r="C127">
            <v>10</v>
          </cell>
        </row>
        <row r="128">
          <cell r="B128" t="str">
            <v>BADANDO</v>
          </cell>
          <cell r="C128">
            <v>10</v>
          </cell>
        </row>
        <row r="129">
          <cell r="B129" t="str">
            <v>CONTRIBUTI ECONOMICI</v>
          </cell>
          <cell r="C129">
            <v>7</v>
          </cell>
        </row>
        <row r="130">
          <cell r="B130" t="str">
            <v>SAD</v>
          </cell>
          <cell r="C130">
            <v>9</v>
          </cell>
        </row>
        <row r="131">
          <cell r="B131" t="str">
            <v>PASTI</v>
          </cell>
          <cell r="C131">
            <v>4</v>
          </cell>
        </row>
        <row r="132">
          <cell r="B132" t="str">
            <v>INVALIDITA' E AUSILI</v>
          </cell>
          <cell r="C132">
            <v>9</v>
          </cell>
        </row>
        <row r="133">
          <cell r="B133" t="str">
            <v>PODOLOGIA</v>
          </cell>
          <cell r="C133">
            <v>3</v>
          </cell>
        </row>
        <row r="134">
          <cell r="B134" t="str">
            <v>CENTRO DIURNO</v>
          </cell>
          <cell r="C134">
            <v>5</v>
          </cell>
        </row>
        <row r="135">
          <cell r="B135" t="str">
            <v>ORTI</v>
          </cell>
          <cell r="C135">
            <v>2</v>
          </cell>
        </row>
        <row r="136">
          <cell r="B136" t="str">
            <v>BORSA LAVORO</v>
          </cell>
          <cell r="C136">
            <v>7</v>
          </cell>
        </row>
        <row r="147">
          <cell r="B147" t="str">
            <v>PRATICHE EVASE</v>
          </cell>
          <cell r="C147">
            <v>456</v>
          </cell>
        </row>
        <row r="148">
          <cell r="B148" t="str">
            <v>PRATICHE INVIATE AD ASSISTENTE SOCIALE</v>
          </cell>
          <cell r="C148">
            <v>43</v>
          </cell>
        </row>
        <row r="160">
          <cell r="C160" t="str">
            <v>EVASE</v>
          </cell>
          <cell r="D160" t="str">
            <v>FALCONE</v>
          </cell>
          <cell r="E160" t="str">
            <v>MACCHI</v>
          </cell>
          <cell r="F160" t="str">
            <v>MONTEGUTI</v>
          </cell>
          <cell r="G160" t="str">
            <v>NEGRONI</v>
          </cell>
          <cell r="H160" t="str">
            <v>PARISI</v>
          </cell>
          <cell r="I160" t="str">
            <v>PULLANO</v>
          </cell>
          <cell r="J160" t="str">
            <v>RENNA</v>
          </cell>
          <cell r="K160" t="str">
            <v>RONDINONE</v>
          </cell>
          <cell r="L160" t="str">
            <v>RUSSO L.</v>
          </cell>
          <cell r="M160" t="str">
            <v>RUSSO T.</v>
          </cell>
        </row>
        <row r="161">
          <cell r="B161" t="str">
            <v>SPORTELLO</v>
          </cell>
          <cell r="C161">
            <v>456</v>
          </cell>
        </row>
        <row r="162">
          <cell r="B162" t="str">
            <v>IN CARICO</v>
          </cell>
          <cell r="C162">
            <v>43</v>
          </cell>
          <cell r="D162">
            <v>3</v>
          </cell>
          <cell r="E162">
            <v>7</v>
          </cell>
          <cell r="F162">
            <v>1</v>
          </cell>
          <cell r="G162">
            <v>12</v>
          </cell>
          <cell r="H162">
            <v>2</v>
          </cell>
          <cell r="I162">
            <v>5</v>
          </cell>
          <cell r="J162">
            <v>4</v>
          </cell>
          <cell r="K162">
            <v>1</v>
          </cell>
          <cell r="L162">
            <v>3</v>
          </cell>
          <cell r="M16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9"/>
  <sheetViews>
    <sheetView workbookViewId="0" topLeftCell="A136">
      <selection activeCell="A158" sqref="A158:IV188"/>
    </sheetView>
  </sheetViews>
  <sheetFormatPr defaultColWidth="9.140625" defaultRowHeight="12.75"/>
  <cols>
    <col min="2" max="2" width="30.421875" style="0" customWidth="1"/>
    <col min="6" max="6" width="11.421875" style="0" customWidth="1"/>
    <col min="11" max="11" width="12.140625" style="0" customWidth="1"/>
  </cols>
  <sheetData>
    <row r="2" spans="2:3" ht="12.75">
      <c r="B2" s="1" t="s">
        <v>47</v>
      </c>
      <c r="C2">
        <v>423</v>
      </c>
    </row>
    <row r="3" spans="2:3" ht="12.75">
      <c r="B3" s="1" t="s">
        <v>48</v>
      </c>
      <c r="C3">
        <v>21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364</v>
      </c>
    </row>
    <row r="9" spans="2:3" ht="12.75">
      <c r="B9" s="3" t="s">
        <v>3</v>
      </c>
      <c r="C9" s="3">
        <v>59</v>
      </c>
    </row>
    <row r="10" ht="12.75">
      <c r="C10">
        <f>SUM(C8:C9)</f>
        <v>423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328</v>
      </c>
    </row>
    <row r="29" spans="2:3" ht="12.75">
      <c r="B29" s="3" t="s">
        <v>6</v>
      </c>
      <c r="C29" s="3">
        <v>90</v>
      </c>
    </row>
    <row r="30" spans="2:3" ht="12.75">
      <c r="B30" s="3" t="s">
        <v>13</v>
      </c>
      <c r="C30" s="3">
        <v>5</v>
      </c>
    </row>
    <row r="31" ht="12.75">
      <c r="C31">
        <f>SUM(C28:C30)</f>
        <v>423</v>
      </c>
    </row>
    <row r="45" spans="2:3" ht="12.75">
      <c r="B45" s="2" t="s">
        <v>14</v>
      </c>
      <c r="C45" s="2" t="s">
        <v>1</v>
      </c>
    </row>
    <row r="46" spans="2:3" ht="12.75">
      <c r="B46" s="3" t="s">
        <v>15</v>
      </c>
      <c r="C46" s="3">
        <v>415</v>
      </c>
    </row>
    <row r="47" spans="2:3" ht="12.75">
      <c r="B47" s="3" t="s">
        <v>16</v>
      </c>
      <c r="C47" s="3">
        <v>8</v>
      </c>
    </row>
    <row r="65" spans="2:3" ht="12.75">
      <c r="B65" s="2" t="s">
        <v>17</v>
      </c>
      <c r="C65" s="2" t="s">
        <v>1</v>
      </c>
    </row>
    <row r="66" spans="2:3" ht="12.75">
      <c r="B66" s="3" t="s">
        <v>18</v>
      </c>
      <c r="C66" s="3">
        <v>353</v>
      </c>
    </row>
    <row r="67" spans="2:3" ht="12.75">
      <c r="B67" s="3" t="s">
        <v>19</v>
      </c>
      <c r="C67" s="3">
        <v>70</v>
      </c>
    </row>
    <row r="68" ht="12.75">
      <c r="C68">
        <f>SUM(C66:C67)</f>
        <v>423</v>
      </c>
    </row>
    <row r="83" spans="2:3" ht="12.75">
      <c r="B83" s="2" t="s">
        <v>20</v>
      </c>
      <c r="C83" s="2" t="s">
        <v>1</v>
      </c>
    </row>
    <row r="84" spans="2:3" ht="12.75">
      <c r="B84" s="3" t="s">
        <v>21</v>
      </c>
      <c r="C84" s="3">
        <v>123</v>
      </c>
    </row>
    <row r="85" spans="2:3" ht="12.75">
      <c r="B85" s="3" t="s">
        <v>22</v>
      </c>
      <c r="C85" s="3">
        <v>300</v>
      </c>
    </row>
    <row r="86" ht="12.75">
      <c r="C86">
        <f>SUM(C84:C85)</f>
        <v>423</v>
      </c>
    </row>
    <row r="100" spans="2:3" ht="12.75">
      <c r="B100" s="2" t="s">
        <v>23</v>
      </c>
      <c r="C100" s="2" t="s">
        <v>1</v>
      </c>
    </row>
    <row r="101" spans="2:3" ht="12.75">
      <c r="B101" s="3" t="s">
        <v>24</v>
      </c>
      <c r="C101" s="3">
        <v>123</v>
      </c>
    </row>
    <row r="102" spans="2:3" ht="12.75">
      <c r="B102" s="3" t="s">
        <v>25</v>
      </c>
      <c r="C102" s="3">
        <v>300</v>
      </c>
    </row>
    <row r="103" ht="12.75">
      <c r="C103">
        <f>SUM(C101:C102)</f>
        <v>423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81</v>
      </c>
    </row>
    <row r="117" spans="2:3" ht="12.75">
      <c r="B117" s="3" t="s">
        <v>43</v>
      </c>
      <c r="C117" s="3">
        <v>64</v>
      </c>
    </row>
    <row r="118" spans="2:3" ht="12.75">
      <c r="B118" s="3" t="s">
        <v>33</v>
      </c>
      <c r="C118" s="3">
        <v>15</v>
      </c>
    </row>
    <row r="119" spans="2:3" ht="12.75">
      <c r="B119" s="3" t="s">
        <v>29</v>
      </c>
      <c r="C119" s="3">
        <v>15</v>
      </c>
    </row>
    <row r="120" spans="2:3" ht="12.75">
      <c r="B120" s="3" t="s">
        <v>30</v>
      </c>
      <c r="C120" s="3">
        <v>97</v>
      </c>
    </row>
    <row r="121" spans="2:3" ht="12.75">
      <c r="B121" s="4" t="s">
        <v>35</v>
      </c>
      <c r="C121" s="4">
        <v>17</v>
      </c>
    </row>
    <row r="122" spans="2:3" ht="12.75">
      <c r="B122" s="4" t="s">
        <v>36</v>
      </c>
      <c r="C122" s="3">
        <v>1</v>
      </c>
    </row>
    <row r="123" spans="2:3" ht="12.75">
      <c r="B123" s="3" t="s">
        <v>32</v>
      </c>
      <c r="C123" s="3">
        <v>10</v>
      </c>
    </row>
    <row r="124" spans="2:3" ht="12.75">
      <c r="B124" s="4" t="s">
        <v>38</v>
      </c>
      <c r="C124" s="3">
        <v>4</v>
      </c>
    </row>
    <row r="125" spans="2:3" ht="12.75">
      <c r="B125" s="4" t="s">
        <v>34</v>
      </c>
      <c r="C125" s="4">
        <v>16</v>
      </c>
    </row>
    <row r="126" spans="2:3" ht="12.75">
      <c r="B126" s="3" t="s">
        <v>10</v>
      </c>
      <c r="C126" s="3">
        <v>5</v>
      </c>
    </row>
    <row r="127" spans="2:3" ht="12.75">
      <c r="B127" s="3" t="s">
        <v>11</v>
      </c>
      <c r="C127" s="3">
        <v>1</v>
      </c>
    </row>
    <row r="128" spans="2:3" ht="12.75">
      <c r="B128" s="3" t="s">
        <v>40</v>
      </c>
      <c r="C128" s="3">
        <v>4</v>
      </c>
    </row>
    <row r="129" spans="2:3" ht="12.75">
      <c r="B129" s="3" t="s">
        <v>39</v>
      </c>
      <c r="C129" s="3">
        <v>6</v>
      </c>
    </row>
    <row r="130" spans="2:3" ht="12.75">
      <c r="B130" s="3" t="s">
        <v>45</v>
      </c>
      <c r="C130" s="3">
        <v>0</v>
      </c>
    </row>
    <row r="131" spans="2:3" ht="12.75">
      <c r="B131" s="4" t="s">
        <v>37</v>
      </c>
      <c r="C131" s="3">
        <v>8</v>
      </c>
    </row>
    <row r="132" spans="2:3" ht="12.75">
      <c r="B132" s="3" t="s">
        <v>49</v>
      </c>
      <c r="C132" s="3">
        <v>5</v>
      </c>
    </row>
    <row r="133" spans="2:3" ht="12.75">
      <c r="B133" s="3" t="s">
        <v>12</v>
      </c>
      <c r="C133" s="3">
        <v>8</v>
      </c>
    </row>
    <row r="134" spans="2:3" ht="12.75">
      <c r="B134" s="3" t="s">
        <v>9</v>
      </c>
      <c r="C134" s="3">
        <v>20</v>
      </c>
    </row>
    <row r="135" spans="2:3" ht="12.75">
      <c r="B135" s="3" t="s">
        <v>31</v>
      </c>
      <c r="C135" s="3">
        <v>46</v>
      </c>
    </row>
    <row r="136" ht="12.75">
      <c r="C136">
        <f>SUM(C116:C135)</f>
        <v>423</v>
      </c>
    </row>
    <row r="146" spans="2:3" ht="12.75">
      <c r="B146" s="2" t="s">
        <v>26</v>
      </c>
      <c r="C146" s="2" t="s">
        <v>1</v>
      </c>
    </row>
    <row r="147" spans="2:3" ht="12.75">
      <c r="B147" s="3" t="s">
        <v>27</v>
      </c>
      <c r="C147" s="3">
        <v>384</v>
      </c>
    </row>
    <row r="148" spans="2:3" ht="24.75" customHeight="1">
      <c r="B148" s="5" t="s">
        <v>28</v>
      </c>
      <c r="C148" s="3">
        <v>39</v>
      </c>
    </row>
    <row r="149" ht="12.75">
      <c r="C149">
        <f>SUM(C147:C148)</f>
        <v>423</v>
      </c>
    </row>
  </sheetData>
  <printOptions/>
  <pageMargins left="0.75" right="0.75" top="1" bottom="1" header="0.5" footer="0.5"/>
  <pageSetup fitToHeight="1" fitToWidth="1" horizontalDpi="600" verticalDpi="600" orientation="portrait" paperSize="8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148"/>
  <sheetViews>
    <sheetView workbookViewId="0" topLeftCell="A141">
      <selection activeCell="A161" sqref="A161:IV186"/>
    </sheetView>
  </sheetViews>
  <sheetFormatPr defaultColWidth="9.140625" defaultRowHeight="12.75"/>
  <cols>
    <col min="2" max="2" width="30.421875" style="0" customWidth="1"/>
    <col min="6" max="6" width="11.421875" style="0" customWidth="1"/>
    <col min="11" max="11" width="12.140625" style="0" customWidth="1"/>
  </cols>
  <sheetData>
    <row r="2" spans="2:3" ht="12.75">
      <c r="B2" s="1" t="s">
        <v>47</v>
      </c>
      <c r="C2">
        <v>489</v>
      </c>
    </row>
    <row r="3" ht="12.75">
      <c r="B3" s="1" t="s">
        <v>48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300</v>
      </c>
    </row>
    <row r="9" spans="2:3" ht="12.75">
      <c r="B9" s="3" t="s">
        <v>3</v>
      </c>
      <c r="C9" s="3">
        <v>189</v>
      </c>
    </row>
    <row r="27" spans="2:3" ht="12.75">
      <c r="B27" s="2" t="s">
        <v>4</v>
      </c>
      <c r="C27" s="2"/>
    </row>
    <row r="28" spans="2:3" ht="12.75">
      <c r="B28" s="3" t="s">
        <v>5</v>
      </c>
      <c r="C28" s="3">
        <v>346</v>
      </c>
    </row>
    <row r="29" spans="2:3" ht="12.75">
      <c r="B29" s="3" t="s">
        <v>6</v>
      </c>
      <c r="C29" s="3">
        <v>110</v>
      </c>
    </row>
    <row r="30" spans="2:3" ht="12.75">
      <c r="B30" s="3" t="s">
        <v>13</v>
      </c>
      <c r="C30" s="3">
        <v>32</v>
      </c>
    </row>
    <row r="45" spans="2:3" ht="12.75">
      <c r="B45" s="2" t="s">
        <v>14</v>
      </c>
      <c r="C45" s="2" t="s">
        <v>1</v>
      </c>
    </row>
    <row r="46" spans="2:3" ht="12.75">
      <c r="B46" s="3" t="s">
        <v>15</v>
      </c>
      <c r="C46" s="3">
        <v>483</v>
      </c>
    </row>
    <row r="47" spans="2:3" ht="12.75">
      <c r="B47" s="3" t="s">
        <v>16</v>
      </c>
      <c r="C47" s="3">
        <v>5</v>
      </c>
    </row>
    <row r="65" spans="2:3" ht="12.75">
      <c r="B65" s="2" t="s">
        <v>17</v>
      </c>
      <c r="C65" s="2" t="s">
        <v>1</v>
      </c>
    </row>
    <row r="66" spans="2:3" ht="12.75">
      <c r="B66" s="3" t="s">
        <v>18</v>
      </c>
      <c r="C66" s="3">
        <v>304</v>
      </c>
    </row>
    <row r="67" spans="2:3" ht="12.75">
      <c r="B67" s="3" t="s">
        <v>19</v>
      </c>
      <c r="C67" s="3">
        <v>184</v>
      </c>
    </row>
    <row r="73" ht="12.75">
      <c r="D73">
        <v>10</v>
      </c>
    </row>
    <row r="83" spans="2:3" ht="12.75">
      <c r="B83" s="2" t="s">
        <v>20</v>
      </c>
      <c r="C83" s="2" t="s">
        <v>1</v>
      </c>
    </row>
    <row r="84" spans="2:3" ht="12.75">
      <c r="B84" s="3" t="s">
        <v>21</v>
      </c>
      <c r="C84" s="3">
        <v>182</v>
      </c>
    </row>
    <row r="85" spans="2:3" ht="12.75">
      <c r="B85" s="3" t="s">
        <v>22</v>
      </c>
      <c r="C85" s="3">
        <v>307</v>
      </c>
    </row>
    <row r="100" spans="2:3" ht="12.75">
      <c r="B100" s="2" t="s">
        <v>23</v>
      </c>
      <c r="C100" s="2" t="s">
        <v>1</v>
      </c>
    </row>
    <row r="101" spans="2:3" ht="12.75">
      <c r="B101" s="3" t="s">
        <v>24</v>
      </c>
      <c r="C101" s="3">
        <v>189</v>
      </c>
    </row>
    <row r="102" spans="2:3" ht="12.75">
      <c r="B102" s="3" t="s">
        <v>25</v>
      </c>
      <c r="C102" s="3">
        <v>299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70</v>
      </c>
    </row>
    <row r="117" spans="2:3" ht="12.75">
      <c r="B117" s="3" t="s">
        <v>43</v>
      </c>
      <c r="C117" s="3">
        <v>177</v>
      </c>
    </row>
    <row r="118" spans="2:3" ht="12.75">
      <c r="B118" s="3" t="s">
        <v>33</v>
      </c>
      <c r="C118" s="3">
        <v>17</v>
      </c>
    </row>
    <row r="119" spans="2:3" ht="12.75">
      <c r="B119" s="3" t="s">
        <v>29</v>
      </c>
      <c r="C119" s="3">
        <v>8</v>
      </c>
    </row>
    <row r="120" spans="2:3" ht="12.75">
      <c r="B120" s="3" t="s">
        <v>30</v>
      </c>
      <c r="C120" s="3">
        <v>36</v>
      </c>
    </row>
    <row r="121" spans="2:3" ht="12.75">
      <c r="B121" s="4" t="s">
        <v>35</v>
      </c>
      <c r="C121" s="4">
        <v>20</v>
      </c>
    </row>
    <row r="122" spans="2:3" ht="12.75">
      <c r="B122" s="3" t="s">
        <v>32</v>
      </c>
      <c r="C122" s="3">
        <v>15</v>
      </c>
    </row>
    <row r="123" spans="2:3" ht="12.75">
      <c r="B123" s="4" t="s">
        <v>38</v>
      </c>
      <c r="C123" s="3">
        <v>5</v>
      </c>
    </row>
    <row r="124" spans="2:3" ht="12.75">
      <c r="B124" s="4" t="s">
        <v>34</v>
      </c>
      <c r="C124" s="4">
        <v>9</v>
      </c>
    </row>
    <row r="125" spans="2:3" ht="12.75">
      <c r="B125" s="3" t="s">
        <v>50</v>
      </c>
      <c r="C125" s="3">
        <v>3</v>
      </c>
    </row>
    <row r="126" spans="2:3" ht="12.75">
      <c r="B126" s="3" t="s">
        <v>10</v>
      </c>
      <c r="C126" s="3">
        <v>7</v>
      </c>
    </row>
    <row r="127" spans="2:3" ht="12.75">
      <c r="B127" s="3" t="s">
        <v>56</v>
      </c>
      <c r="C127" s="3">
        <v>2</v>
      </c>
    </row>
    <row r="128" spans="2:3" ht="12.75">
      <c r="B128" s="3" t="s">
        <v>57</v>
      </c>
      <c r="C128" s="3">
        <v>2</v>
      </c>
    </row>
    <row r="129" spans="2:3" ht="12.75">
      <c r="B129" s="3" t="s">
        <v>11</v>
      </c>
      <c r="C129" s="3">
        <v>2</v>
      </c>
    </row>
    <row r="130" spans="2:3" ht="12.75">
      <c r="B130" s="3" t="s">
        <v>44</v>
      </c>
      <c r="C130" s="3">
        <v>1</v>
      </c>
    </row>
    <row r="131" spans="2:3" ht="12.75">
      <c r="B131" s="3" t="s">
        <v>39</v>
      </c>
      <c r="C131" s="3">
        <v>4</v>
      </c>
    </row>
    <row r="132" spans="2:3" ht="12.75">
      <c r="B132" s="3" t="s">
        <v>58</v>
      </c>
      <c r="C132" s="3">
        <v>10</v>
      </c>
    </row>
    <row r="133" spans="2:3" ht="12.75">
      <c r="B133" s="3" t="s">
        <v>45</v>
      </c>
      <c r="C133" s="3"/>
    </row>
    <row r="134" spans="2:3" ht="12.75">
      <c r="B134" s="4" t="s">
        <v>37</v>
      </c>
      <c r="C134" s="3">
        <v>1</v>
      </c>
    </row>
    <row r="135" spans="2:3" ht="12.75">
      <c r="B135" s="3" t="s">
        <v>12</v>
      </c>
      <c r="C135" s="3">
        <v>8</v>
      </c>
    </row>
    <row r="136" spans="2:3" ht="12.75">
      <c r="B136" s="3" t="s">
        <v>9</v>
      </c>
      <c r="C136" s="3">
        <v>12</v>
      </c>
    </row>
    <row r="137" spans="2:3" ht="12.75">
      <c r="B137" s="3" t="s">
        <v>31</v>
      </c>
      <c r="C137" s="3">
        <v>83</v>
      </c>
    </row>
    <row r="138" spans="2:3" ht="12.75">
      <c r="B138" s="4" t="s">
        <v>36</v>
      </c>
      <c r="C138" s="3">
        <v>2</v>
      </c>
    </row>
    <row r="146" spans="2:3" ht="12.75">
      <c r="B146" s="2" t="s">
        <v>26</v>
      </c>
      <c r="C146" s="2" t="s">
        <v>1</v>
      </c>
    </row>
    <row r="147" spans="2:3" ht="12.75">
      <c r="B147" s="3" t="s">
        <v>27</v>
      </c>
      <c r="C147" s="3">
        <v>453</v>
      </c>
    </row>
    <row r="148" spans="2:3" ht="25.5">
      <c r="B148" s="5" t="s">
        <v>28</v>
      </c>
      <c r="C148" s="3">
        <v>35</v>
      </c>
    </row>
    <row r="151" ht="24.75" customHeight="1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148"/>
  <sheetViews>
    <sheetView workbookViewId="0" topLeftCell="A1">
      <selection activeCell="A162" sqref="A162:IV188"/>
    </sheetView>
  </sheetViews>
  <sheetFormatPr defaultColWidth="9.140625" defaultRowHeight="12.75"/>
  <cols>
    <col min="2" max="2" width="30.421875" style="0" customWidth="1"/>
    <col min="6" max="6" width="11.421875" style="0" customWidth="1"/>
    <col min="11" max="11" width="12.140625" style="0" customWidth="1"/>
  </cols>
  <sheetData>
    <row r="2" spans="2:3" ht="12.75">
      <c r="B2" s="1" t="s">
        <v>47</v>
      </c>
      <c r="C2">
        <v>443</v>
      </c>
    </row>
    <row r="3" ht="12.75">
      <c r="B3" s="1" t="s">
        <v>48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283</v>
      </c>
    </row>
    <row r="9" spans="2:3" ht="12.75">
      <c r="B9" s="3" t="s">
        <v>3</v>
      </c>
      <c r="C9" s="3">
        <v>157</v>
      </c>
    </row>
    <row r="10" spans="2:3" ht="12.75">
      <c r="B10" s="4" t="s">
        <v>59</v>
      </c>
      <c r="C10" s="3">
        <v>2</v>
      </c>
    </row>
    <row r="11" spans="2:3" ht="12.75">
      <c r="B11" s="4" t="s">
        <v>60</v>
      </c>
      <c r="C11" s="3">
        <v>1</v>
      </c>
    </row>
    <row r="27" spans="2:3" ht="12.75">
      <c r="B27" s="2" t="s">
        <v>4</v>
      </c>
      <c r="C27" s="2"/>
    </row>
    <row r="28" spans="2:3" ht="12.75">
      <c r="B28" s="3" t="s">
        <v>5</v>
      </c>
      <c r="C28" s="3">
        <v>309</v>
      </c>
    </row>
    <row r="29" spans="2:3" ht="12.75">
      <c r="B29" s="3" t="s">
        <v>6</v>
      </c>
      <c r="C29" s="3">
        <v>106</v>
      </c>
    </row>
    <row r="30" spans="2:3" ht="12.75">
      <c r="B30" s="3" t="s">
        <v>13</v>
      </c>
      <c r="C30" s="3">
        <v>28</v>
      </c>
    </row>
    <row r="31" ht="12.75">
      <c r="C31">
        <f>SUM(C28:C30)</f>
        <v>443</v>
      </c>
    </row>
    <row r="45" spans="2:3" ht="12.75">
      <c r="B45" s="2" t="s">
        <v>14</v>
      </c>
      <c r="C45" s="2" t="s">
        <v>1</v>
      </c>
    </row>
    <row r="46" spans="2:3" ht="12.75">
      <c r="B46" s="3" t="s">
        <v>15</v>
      </c>
      <c r="C46" s="3">
        <v>433</v>
      </c>
    </row>
    <row r="47" spans="2:3" ht="12.75">
      <c r="B47" s="3" t="s">
        <v>16</v>
      </c>
      <c r="C47" s="3">
        <v>10</v>
      </c>
    </row>
    <row r="65" spans="2:3" ht="12.75">
      <c r="B65" s="2" t="s">
        <v>17</v>
      </c>
      <c r="C65" s="2" t="s">
        <v>1</v>
      </c>
    </row>
    <row r="66" spans="2:3" ht="12.75">
      <c r="B66" s="3" t="s">
        <v>18</v>
      </c>
      <c r="C66" s="3">
        <v>335</v>
      </c>
    </row>
    <row r="67" spans="2:3" ht="12.75">
      <c r="B67" s="3" t="s">
        <v>19</v>
      </c>
      <c r="C67" s="3">
        <v>108</v>
      </c>
    </row>
    <row r="73" ht="12.75">
      <c r="D73">
        <v>10</v>
      </c>
    </row>
    <row r="83" spans="2:3" ht="12.75">
      <c r="B83" s="2" t="s">
        <v>20</v>
      </c>
      <c r="C83" s="2" t="s">
        <v>1</v>
      </c>
    </row>
    <row r="84" spans="2:3" ht="12.75">
      <c r="B84" s="3" t="s">
        <v>21</v>
      </c>
      <c r="C84" s="3">
        <v>149</v>
      </c>
    </row>
    <row r="85" spans="2:3" ht="12.75">
      <c r="B85" s="3" t="s">
        <v>22</v>
      </c>
      <c r="C85" s="3">
        <v>294</v>
      </c>
    </row>
    <row r="100" spans="2:3" ht="12.75">
      <c r="B100" s="2" t="s">
        <v>23</v>
      </c>
      <c r="C100" s="2" t="s">
        <v>1</v>
      </c>
    </row>
    <row r="101" spans="2:3" ht="12.75">
      <c r="B101" s="3" t="s">
        <v>24</v>
      </c>
      <c r="C101" s="3">
        <v>217</v>
      </c>
    </row>
    <row r="102" spans="2:3" ht="12.75">
      <c r="B102" s="3" t="s">
        <v>25</v>
      </c>
      <c r="C102" s="3">
        <v>226</v>
      </c>
    </row>
    <row r="115" spans="2:3" ht="12.75">
      <c r="B115" s="2" t="s">
        <v>7</v>
      </c>
      <c r="C115" s="2" t="s">
        <v>1</v>
      </c>
    </row>
    <row r="116" spans="2:3" ht="12.75">
      <c r="B116" s="4" t="s">
        <v>52</v>
      </c>
      <c r="C116" s="3">
        <v>2</v>
      </c>
    </row>
    <row r="117" spans="2:3" ht="12.75">
      <c r="B117" s="3" t="s">
        <v>8</v>
      </c>
      <c r="C117" s="3">
        <v>44</v>
      </c>
    </row>
    <row r="118" spans="2:3" ht="12.75">
      <c r="B118" s="3" t="s">
        <v>43</v>
      </c>
      <c r="C118" s="3">
        <v>186</v>
      </c>
    </row>
    <row r="119" spans="2:3" ht="12.75">
      <c r="B119" s="3" t="s">
        <v>33</v>
      </c>
      <c r="C119" s="3">
        <v>10</v>
      </c>
    </row>
    <row r="120" spans="2:3" ht="12.75">
      <c r="B120" s="3" t="s">
        <v>29</v>
      </c>
      <c r="C120" s="3">
        <v>3</v>
      </c>
    </row>
    <row r="121" spans="2:3" ht="12.75">
      <c r="B121" s="3" t="s">
        <v>30</v>
      </c>
      <c r="C121" s="3">
        <v>37</v>
      </c>
    </row>
    <row r="122" spans="2:3" ht="12.75">
      <c r="B122" s="4" t="s">
        <v>35</v>
      </c>
      <c r="C122" s="4">
        <v>15</v>
      </c>
    </row>
    <row r="123" spans="2:3" ht="12.75">
      <c r="B123" s="3" t="s">
        <v>41</v>
      </c>
      <c r="C123" s="3">
        <v>5</v>
      </c>
    </row>
    <row r="124" spans="2:3" ht="12.75">
      <c r="B124" s="3" t="s">
        <v>32</v>
      </c>
      <c r="C124" s="3">
        <v>11</v>
      </c>
    </row>
    <row r="125" spans="2:3" ht="12.75">
      <c r="B125" s="4" t="s">
        <v>38</v>
      </c>
      <c r="C125" s="3">
        <v>6</v>
      </c>
    </row>
    <row r="126" spans="2:3" ht="12.75">
      <c r="B126" s="4" t="s">
        <v>34</v>
      </c>
      <c r="C126" s="4">
        <v>13</v>
      </c>
    </row>
    <row r="127" spans="2:3" ht="12.75">
      <c r="B127" s="3" t="s">
        <v>50</v>
      </c>
      <c r="C127" s="3">
        <v>4</v>
      </c>
    </row>
    <row r="128" spans="2:3" ht="12.75">
      <c r="B128" s="3" t="s">
        <v>10</v>
      </c>
      <c r="C128" s="3">
        <v>5</v>
      </c>
    </row>
    <row r="129" spans="2:3" ht="12.75">
      <c r="B129" s="4" t="s">
        <v>51</v>
      </c>
      <c r="C129" s="3">
        <v>2</v>
      </c>
    </row>
    <row r="130" spans="2:3" ht="12.75">
      <c r="B130" s="3" t="s">
        <v>56</v>
      </c>
      <c r="C130" s="3">
        <v>3</v>
      </c>
    </row>
    <row r="131" spans="2:3" ht="12.75">
      <c r="B131" s="3" t="s">
        <v>11</v>
      </c>
      <c r="C131" s="3">
        <v>3</v>
      </c>
    </row>
    <row r="132" spans="2:3" ht="12.75">
      <c r="B132" s="3" t="s">
        <v>44</v>
      </c>
      <c r="C132" s="3">
        <v>1</v>
      </c>
    </row>
    <row r="133" spans="2:3" ht="12.75">
      <c r="B133" s="3" t="s">
        <v>39</v>
      </c>
      <c r="C133" s="3">
        <v>2</v>
      </c>
    </row>
    <row r="134" spans="2:3" ht="12.75">
      <c r="B134" s="4" t="s">
        <v>37</v>
      </c>
      <c r="C134" s="3">
        <v>2</v>
      </c>
    </row>
    <row r="135" spans="2:3" ht="12.75">
      <c r="B135" s="3" t="s">
        <v>58</v>
      </c>
      <c r="C135" s="3">
        <v>11</v>
      </c>
    </row>
    <row r="136" spans="2:3" ht="12.75">
      <c r="B136" s="3" t="s">
        <v>12</v>
      </c>
      <c r="C136" s="3">
        <v>11</v>
      </c>
    </row>
    <row r="137" spans="2:3" ht="12.75">
      <c r="B137" s="3" t="s">
        <v>12</v>
      </c>
      <c r="C137" s="3">
        <v>8</v>
      </c>
    </row>
    <row r="138" spans="2:3" ht="12.75">
      <c r="B138" s="3" t="s">
        <v>9</v>
      </c>
      <c r="C138" s="3">
        <v>17</v>
      </c>
    </row>
    <row r="139" spans="2:3" ht="12.75">
      <c r="B139" s="3" t="s">
        <v>31</v>
      </c>
      <c r="C139" s="3">
        <v>50</v>
      </c>
    </row>
    <row r="146" spans="2:3" ht="12.75">
      <c r="B146" s="2" t="s">
        <v>26</v>
      </c>
      <c r="C146" s="2" t="s">
        <v>1</v>
      </c>
    </row>
    <row r="147" spans="2:3" ht="12.75">
      <c r="B147" s="3" t="s">
        <v>27</v>
      </c>
      <c r="C147" s="3">
        <v>413</v>
      </c>
    </row>
    <row r="148" spans="2:3" ht="25.5">
      <c r="B148" s="5" t="s">
        <v>28</v>
      </c>
      <c r="C148" s="3">
        <v>30</v>
      </c>
    </row>
    <row r="152" ht="24.75" customHeight="1"/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148"/>
  <sheetViews>
    <sheetView tabSelected="1" workbookViewId="0" topLeftCell="A40">
      <selection activeCell="B158" sqref="B158"/>
    </sheetView>
  </sheetViews>
  <sheetFormatPr defaultColWidth="9.140625" defaultRowHeight="12.75"/>
  <cols>
    <col min="2" max="2" width="30.421875" style="0" customWidth="1"/>
    <col min="6" max="6" width="11.421875" style="0" customWidth="1"/>
    <col min="11" max="11" width="12.140625" style="0" customWidth="1"/>
  </cols>
  <sheetData>
    <row r="2" spans="2:3" ht="12.75">
      <c r="B2" s="1" t="s">
        <v>47</v>
      </c>
      <c r="C2">
        <v>231</v>
      </c>
    </row>
    <row r="3" ht="12.75">
      <c r="B3" s="1" t="s">
        <v>48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212</v>
      </c>
    </row>
    <row r="9" spans="2:3" ht="12.75">
      <c r="B9" s="3" t="s">
        <v>3</v>
      </c>
      <c r="C9" s="3">
        <v>128</v>
      </c>
    </row>
    <row r="10" spans="2:3" ht="12.75">
      <c r="B10" s="4" t="s">
        <v>59</v>
      </c>
      <c r="C10" s="3">
        <v>6</v>
      </c>
    </row>
    <row r="11" spans="2:3" ht="12.75">
      <c r="B11" s="4" t="s">
        <v>60</v>
      </c>
      <c r="C11" s="3"/>
    </row>
    <row r="27" spans="2:3" ht="12.75">
      <c r="B27" s="2" t="s">
        <v>4</v>
      </c>
      <c r="C27" s="2"/>
    </row>
    <row r="28" spans="2:3" ht="12.75">
      <c r="B28" s="3" t="s">
        <v>5</v>
      </c>
      <c r="C28" s="3">
        <v>196</v>
      </c>
    </row>
    <row r="29" spans="2:3" ht="12.75">
      <c r="B29" s="3" t="s">
        <v>6</v>
      </c>
      <c r="C29" s="3">
        <v>96</v>
      </c>
    </row>
    <row r="30" spans="2:3" ht="12.75">
      <c r="B30" s="3" t="s">
        <v>13</v>
      </c>
      <c r="C30" s="3">
        <v>19</v>
      </c>
    </row>
    <row r="45" spans="2:3" ht="12.75">
      <c r="B45" s="2" t="s">
        <v>14</v>
      </c>
      <c r="C45" s="2" t="s">
        <v>1</v>
      </c>
    </row>
    <row r="46" spans="2:3" ht="12.75">
      <c r="B46" s="3" t="s">
        <v>15</v>
      </c>
      <c r="C46" s="3">
        <v>223</v>
      </c>
    </row>
    <row r="47" spans="2:3" ht="12.75">
      <c r="B47" s="3" t="s">
        <v>16</v>
      </c>
      <c r="C47" s="3">
        <v>8</v>
      </c>
    </row>
    <row r="65" spans="2:3" ht="12.75">
      <c r="B65" s="2" t="s">
        <v>17</v>
      </c>
      <c r="C65" s="2" t="s">
        <v>1</v>
      </c>
    </row>
    <row r="66" spans="2:3" ht="12.75">
      <c r="B66" s="3" t="s">
        <v>18</v>
      </c>
      <c r="C66" s="3">
        <v>274</v>
      </c>
    </row>
    <row r="67" spans="2:3" ht="12.75">
      <c r="B67" s="3" t="s">
        <v>19</v>
      </c>
      <c r="C67" s="3">
        <v>72</v>
      </c>
    </row>
    <row r="73" ht="12.75">
      <c r="D73">
        <v>10</v>
      </c>
    </row>
    <row r="83" spans="2:3" ht="12.75">
      <c r="B83" s="2" t="s">
        <v>20</v>
      </c>
      <c r="C83" s="2" t="s">
        <v>1</v>
      </c>
    </row>
    <row r="84" spans="2:3" ht="12.75">
      <c r="B84" s="3" t="s">
        <v>21</v>
      </c>
      <c r="C84" s="3">
        <v>129</v>
      </c>
    </row>
    <row r="85" spans="2:3" ht="12.75">
      <c r="B85" s="3" t="s">
        <v>22</v>
      </c>
      <c r="C85" s="3">
        <v>217</v>
      </c>
    </row>
    <row r="100" spans="2:3" ht="12.75">
      <c r="B100" s="2" t="s">
        <v>23</v>
      </c>
      <c r="C100" s="2" t="s">
        <v>1</v>
      </c>
    </row>
    <row r="101" spans="2:3" ht="12.75">
      <c r="B101" s="3" t="s">
        <v>24</v>
      </c>
      <c r="C101" s="3">
        <v>169</v>
      </c>
    </row>
    <row r="102" spans="2:3" ht="12.75">
      <c r="B102" s="3" t="s">
        <v>25</v>
      </c>
      <c r="C102" s="3">
        <v>177</v>
      </c>
    </row>
    <row r="115" spans="2:3" ht="12.75">
      <c r="B115" s="2" t="s">
        <v>7</v>
      </c>
      <c r="C115" s="2" t="s">
        <v>1</v>
      </c>
    </row>
    <row r="116" spans="2:3" ht="12.75">
      <c r="B116" s="4" t="s">
        <v>52</v>
      </c>
      <c r="C116" s="3">
        <v>3</v>
      </c>
    </row>
    <row r="117" spans="2:3" ht="12.75">
      <c r="B117" s="3" t="s">
        <v>8</v>
      </c>
      <c r="C117" s="3">
        <v>50</v>
      </c>
    </row>
    <row r="118" spans="2:3" ht="12.75">
      <c r="B118" s="3" t="s">
        <v>43</v>
      </c>
      <c r="C118" s="3">
        <v>151</v>
      </c>
    </row>
    <row r="119" spans="2:3" ht="12.75">
      <c r="B119" s="3" t="s">
        <v>33</v>
      </c>
      <c r="C119" s="3">
        <v>7</v>
      </c>
    </row>
    <row r="120" spans="2:3" ht="12.75">
      <c r="B120" s="3" t="s">
        <v>29</v>
      </c>
      <c r="C120" s="3">
        <v>5</v>
      </c>
    </row>
    <row r="121" spans="2:3" ht="12.75">
      <c r="B121" s="3" t="s">
        <v>30</v>
      </c>
      <c r="C121" s="3"/>
    </row>
    <row r="122" spans="2:3" ht="12.75">
      <c r="B122" s="4" t="s">
        <v>35</v>
      </c>
      <c r="C122" s="4">
        <v>12</v>
      </c>
    </row>
    <row r="123" spans="2:3" ht="12.75">
      <c r="B123" s="3" t="s">
        <v>41</v>
      </c>
      <c r="C123" s="3"/>
    </row>
    <row r="124" spans="2:3" ht="12.75">
      <c r="B124" s="3" t="s">
        <v>32</v>
      </c>
      <c r="C124" s="3">
        <v>10</v>
      </c>
    </row>
    <row r="125" spans="2:3" ht="12.75">
      <c r="B125" s="4" t="s">
        <v>38</v>
      </c>
      <c r="C125" s="3">
        <v>5</v>
      </c>
    </row>
    <row r="126" spans="2:3" ht="12.75">
      <c r="B126" s="4" t="s">
        <v>34</v>
      </c>
      <c r="C126" s="4">
        <v>16</v>
      </c>
    </row>
    <row r="127" spans="2:3" ht="12.75">
      <c r="B127" s="3" t="s">
        <v>50</v>
      </c>
      <c r="C127" s="3">
        <v>1</v>
      </c>
    </row>
    <row r="128" spans="2:3" ht="12.75">
      <c r="B128" s="3" t="s">
        <v>10</v>
      </c>
      <c r="C128" s="3">
        <v>3</v>
      </c>
    </row>
    <row r="129" spans="2:3" ht="12.75">
      <c r="B129" s="4" t="s">
        <v>45</v>
      </c>
      <c r="C129" s="3">
        <v>2</v>
      </c>
    </row>
    <row r="130" spans="2:3" ht="12.75">
      <c r="B130" s="3" t="s">
        <v>56</v>
      </c>
      <c r="C130" s="3">
        <v>4</v>
      </c>
    </row>
    <row r="131" spans="2:3" ht="12.75">
      <c r="B131" s="3" t="s">
        <v>11</v>
      </c>
      <c r="C131" s="3">
        <v>9</v>
      </c>
    </row>
    <row r="132" spans="2:3" ht="12.75">
      <c r="B132" s="3" t="s">
        <v>44</v>
      </c>
      <c r="C132" s="3">
        <v>1</v>
      </c>
    </row>
    <row r="133" spans="2:3" ht="12.75">
      <c r="B133" s="3" t="s">
        <v>39</v>
      </c>
      <c r="C133" s="3">
        <v>3</v>
      </c>
    </row>
    <row r="134" spans="2:3" ht="12.75">
      <c r="B134" s="4" t="s">
        <v>37</v>
      </c>
      <c r="C134" s="3">
        <v>2</v>
      </c>
    </row>
    <row r="135" spans="2:3" ht="12.75">
      <c r="B135" s="3" t="s">
        <v>58</v>
      </c>
      <c r="C135" s="3">
        <v>3</v>
      </c>
    </row>
    <row r="136" spans="2:3" ht="12.75">
      <c r="B136" s="3" t="s">
        <v>12</v>
      </c>
      <c r="C136" s="3">
        <v>10</v>
      </c>
    </row>
    <row r="137" spans="2:3" ht="12.75">
      <c r="B137" s="3" t="s">
        <v>9</v>
      </c>
      <c r="C137" s="3">
        <v>3</v>
      </c>
    </row>
    <row r="138" spans="2:3" ht="12.75">
      <c r="B138" s="3" t="s">
        <v>31</v>
      </c>
      <c r="C138" s="3">
        <v>30</v>
      </c>
    </row>
    <row r="146" spans="2:3" ht="12.75">
      <c r="B146" s="2" t="s">
        <v>26</v>
      </c>
      <c r="C146" s="2" t="s">
        <v>1</v>
      </c>
    </row>
    <row r="147" spans="2:3" ht="12.75">
      <c r="B147" s="3" t="s">
        <v>27</v>
      </c>
      <c r="C147" s="3">
        <v>317</v>
      </c>
    </row>
    <row r="148" spans="2:3" ht="25.5">
      <c r="B148" s="5" t="s">
        <v>28</v>
      </c>
      <c r="C148" s="3">
        <v>29</v>
      </c>
    </row>
    <row r="151" ht="24.7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9"/>
  <sheetViews>
    <sheetView workbookViewId="0" topLeftCell="A145">
      <selection activeCell="M168" sqref="M168"/>
    </sheetView>
  </sheetViews>
  <sheetFormatPr defaultColWidth="9.140625" defaultRowHeight="12.75"/>
  <cols>
    <col min="2" max="2" width="30.421875" style="0" customWidth="1"/>
    <col min="3" max="3" width="10.00390625" style="0" bestFit="1" customWidth="1"/>
    <col min="6" max="6" width="11.421875" style="0" customWidth="1"/>
    <col min="11" max="11" width="12.140625" style="0" customWidth="1"/>
  </cols>
  <sheetData>
    <row r="2" spans="2:3" ht="12.75">
      <c r="B2" s="1" t="s">
        <v>47</v>
      </c>
      <c r="C2">
        <v>410</v>
      </c>
    </row>
    <row r="3" spans="2:3" ht="12.75">
      <c r="B3" s="1" t="s">
        <v>48</v>
      </c>
      <c r="C3">
        <v>21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352</v>
      </c>
    </row>
    <row r="9" spans="2:3" ht="12.75">
      <c r="B9" s="3" t="s">
        <v>3</v>
      </c>
      <c r="C9" s="3">
        <v>58</v>
      </c>
    </row>
    <row r="10" ht="12.75">
      <c r="C10">
        <f>SUM(C8:C9)</f>
        <v>410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293</v>
      </c>
    </row>
    <row r="29" spans="2:3" ht="12.75">
      <c r="B29" s="3" t="s">
        <v>6</v>
      </c>
      <c r="C29" s="3">
        <v>100</v>
      </c>
    </row>
    <row r="30" spans="2:3" ht="12.75">
      <c r="B30" s="3" t="s">
        <v>13</v>
      </c>
      <c r="C30" s="3">
        <v>17</v>
      </c>
    </row>
    <row r="31" ht="12.75">
      <c r="C31">
        <f>SUM(C28:C30)</f>
        <v>410</v>
      </c>
    </row>
    <row r="45" spans="2:3" ht="12.75">
      <c r="B45" s="2" t="s">
        <v>14</v>
      </c>
      <c r="C45" s="2" t="s">
        <v>1</v>
      </c>
    </row>
    <row r="46" spans="2:3" ht="12.75">
      <c r="B46" s="3" t="s">
        <v>15</v>
      </c>
      <c r="C46" s="3">
        <v>406</v>
      </c>
    </row>
    <row r="47" spans="2:3" ht="12.75">
      <c r="B47" s="3" t="s">
        <v>16</v>
      </c>
      <c r="C47" s="3">
        <v>4</v>
      </c>
    </row>
    <row r="48" ht="12.75">
      <c r="C48">
        <f>SUM(C46:C47)</f>
        <v>410</v>
      </c>
    </row>
    <row r="65" spans="2:3" ht="12.75">
      <c r="B65" s="2" t="s">
        <v>17</v>
      </c>
      <c r="C65" s="2" t="s">
        <v>1</v>
      </c>
    </row>
    <row r="66" spans="2:3" ht="12.75">
      <c r="B66" s="3" t="s">
        <v>18</v>
      </c>
      <c r="C66" s="3">
        <v>323</v>
      </c>
    </row>
    <row r="67" spans="2:3" ht="12.75">
      <c r="B67" s="3" t="s">
        <v>19</v>
      </c>
      <c r="C67" s="3">
        <v>87</v>
      </c>
    </row>
    <row r="68" ht="12.75">
      <c r="C68">
        <f>SUM(C66:C67)</f>
        <v>410</v>
      </c>
    </row>
    <row r="83" spans="2:3" ht="12.75">
      <c r="B83" s="2" t="s">
        <v>20</v>
      </c>
      <c r="C83" s="2" t="s">
        <v>1</v>
      </c>
    </row>
    <row r="84" spans="2:3" ht="12.75">
      <c r="B84" s="3" t="s">
        <v>21</v>
      </c>
      <c r="C84" s="3">
        <v>122</v>
      </c>
    </row>
    <row r="85" spans="2:3" ht="12.75">
      <c r="B85" s="3" t="s">
        <v>22</v>
      </c>
      <c r="C85" s="3">
        <v>288</v>
      </c>
    </row>
    <row r="86" ht="12.75">
      <c r="C86">
        <f>SUM(C84:C85)</f>
        <v>410</v>
      </c>
    </row>
    <row r="100" spans="2:3" ht="12.75">
      <c r="B100" s="2" t="s">
        <v>23</v>
      </c>
      <c r="C100" s="2" t="s">
        <v>1</v>
      </c>
    </row>
    <row r="101" spans="2:3" ht="12.75">
      <c r="B101" s="3" t="s">
        <v>24</v>
      </c>
      <c r="C101" s="3">
        <v>125</v>
      </c>
    </row>
    <row r="102" spans="2:3" ht="12.75">
      <c r="B102" s="3" t="s">
        <v>25</v>
      </c>
      <c r="C102" s="3">
        <v>285</v>
      </c>
    </row>
    <row r="103" ht="12.75">
      <c r="C103">
        <f>SUM(C101:C102)</f>
        <v>410</v>
      </c>
    </row>
    <row r="115" spans="2:3" ht="12.75">
      <c r="B115" s="2" t="s">
        <v>7</v>
      </c>
      <c r="C115" s="2" t="s">
        <v>1</v>
      </c>
    </row>
    <row r="116" spans="2:3" ht="12.75">
      <c r="B116" s="4" t="s">
        <v>52</v>
      </c>
      <c r="C116" s="3">
        <v>7</v>
      </c>
    </row>
    <row r="117" spans="2:3" ht="12.75">
      <c r="B117" s="3" t="s">
        <v>8</v>
      </c>
      <c r="C117" s="3">
        <v>82</v>
      </c>
    </row>
    <row r="118" spans="2:3" ht="12.75">
      <c r="B118" s="3" t="s">
        <v>43</v>
      </c>
      <c r="C118" s="3">
        <v>53</v>
      </c>
    </row>
    <row r="119" spans="2:3" ht="12.75">
      <c r="B119" s="3" t="s">
        <v>33</v>
      </c>
      <c r="C119" s="3">
        <v>16</v>
      </c>
    </row>
    <row r="120" spans="2:3" ht="12.75">
      <c r="B120" s="3" t="s">
        <v>29</v>
      </c>
      <c r="C120" s="3">
        <v>15</v>
      </c>
    </row>
    <row r="121" spans="2:3" ht="12.75">
      <c r="B121" s="3" t="s">
        <v>30</v>
      </c>
      <c r="C121" s="3">
        <v>98</v>
      </c>
    </row>
    <row r="122" spans="2:3" ht="12.75">
      <c r="B122" s="4" t="s">
        <v>35</v>
      </c>
      <c r="C122" s="4">
        <v>10</v>
      </c>
    </row>
    <row r="123" spans="2:3" ht="12.75">
      <c r="B123" s="4" t="s">
        <v>55</v>
      </c>
      <c r="C123" s="3">
        <v>2</v>
      </c>
    </row>
    <row r="124" spans="2:3" ht="12.75">
      <c r="B124" s="3" t="s">
        <v>32</v>
      </c>
      <c r="C124" s="3">
        <v>11</v>
      </c>
    </row>
    <row r="125" spans="2:3" ht="12.75">
      <c r="B125" s="4" t="s">
        <v>38</v>
      </c>
      <c r="C125" s="3">
        <v>4</v>
      </c>
    </row>
    <row r="126" spans="2:3" ht="12.75">
      <c r="B126" s="4" t="s">
        <v>34</v>
      </c>
      <c r="C126" s="4">
        <v>11</v>
      </c>
    </row>
    <row r="127" spans="2:3" ht="12.75">
      <c r="B127" s="3" t="s">
        <v>10</v>
      </c>
      <c r="C127" s="3">
        <v>6</v>
      </c>
    </row>
    <row r="128" spans="2:3" ht="12.75">
      <c r="B128" s="4" t="s">
        <v>53</v>
      </c>
      <c r="C128" s="3">
        <v>4</v>
      </c>
    </row>
    <row r="129" spans="2:3" ht="12.75">
      <c r="B129" s="3" t="s">
        <v>11</v>
      </c>
      <c r="C129" s="3">
        <v>5</v>
      </c>
    </row>
    <row r="130" spans="2:3" ht="12.75">
      <c r="B130" s="4" t="s">
        <v>44</v>
      </c>
      <c r="C130" s="3">
        <v>1</v>
      </c>
    </row>
    <row r="131" spans="2:3" ht="12.75">
      <c r="B131" s="3" t="s">
        <v>39</v>
      </c>
      <c r="C131" s="3">
        <v>2</v>
      </c>
    </row>
    <row r="132" spans="2:3" ht="12.75">
      <c r="B132" s="3" t="s">
        <v>45</v>
      </c>
      <c r="C132" s="3">
        <v>2</v>
      </c>
    </row>
    <row r="133" spans="2:3" ht="12.75">
      <c r="B133" s="4" t="s">
        <v>37</v>
      </c>
      <c r="C133" s="3">
        <v>6</v>
      </c>
    </row>
    <row r="134" spans="2:3" ht="12.75">
      <c r="B134" s="3" t="s">
        <v>12</v>
      </c>
      <c r="C134" s="3">
        <v>13</v>
      </c>
    </row>
    <row r="135" spans="2:3" ht="12.75">
      <c r="B135" s="3" t="s">
        <v>9</v>
      </c>
      <c r="C135" s="3">
        <v>10</v>
      </c>
    </row>
    <row r="136" spans="2:3" ht="12.75">
      <c r="B136" s="4" t="s">
        <v>54</v>
      </c>
      <c r="C136" s="3">
        <v>2</v>
      </c>
    </row>
    <row r="137" spans="2:3" ht="12.75">
      <c r="B137" s="3" t="s">
        <v>31</v>
      </c>
      <c r="C137" s="3">
        <v>50</v>
      </c>
    </row>
    <row r="138" ht="12.75">
      <c r="C138">
        <f>SUM(C116:C137)</f>
        <v>410</v>
      </c>
    </row>
    <row r="146" spans="2:3" ht="12.75">
      <c r="B146" s="2" t="s">
        <v>26</v>
      </c>
      <c r="C146" s="2" t="s">
        <v>1</v>
      </c>
    </row>
    <row r="147" spans="2:3" ht="12.75">
      <c r="B147" s="3" t="s">
        <v>27</v>
      </c>
      <c r="C147" s="3">
        <v>370</v>
      </c>
    </row>
    <row r="148" spans="2:3" ht="25.5">
      <c r="B148" s="5" t="s">
        <v>28</v>
      </c>
      <c r="C148" s="3">
        <v>40</v>
      </c>
    </row>
    <row r="149" ht="12.75">
      <c r="C149">
        <f>C147+C148</f>
        <v>410</v>
      </c>
    </row>
    <row r="150" ht="24.7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8"/>
  <sheetViews>
    <sheetView workbookViewId="0" topLeftCell="A1">
      <selection activeCell="A157" sqref="A157:IV181"/>
    </sheetView>
  </sheetViews>
  <sheetFormatPr defaultColWidth="9.140625" defaultRowHeight="12.75"/>
  <cols>
    <col min="2" max="2" width="30.421875" style="0" customWidth="1"/>
    <col min="6" max="6" width="11.421875" style="0" customWidth="1"/>
    <col min="11" max="11" width="12.140625" style="0" customWidth="1"/>
  </cols>
  <sheetData>
    <row r="2" spans="2:3" ht="12.75">
      <c r="B2" s="1" t="s">
        <v>47</v>
      </c>
      <c r="C2">
        <v>534</v>
      </c>
    </row>
    <row r="3" spans="2:3" ht="12.75">
      <c r="B3" s="1" t="s">
        <v>48</v>
      </c>
      <c r="C3">
        <v>27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443</v>
      </c>
    </row>
    <row r="9" spans="2:3" ht="12.75">
      <c r="B9" s="3" t="s">
        <v>3</v>
      </c>
      <c r="C9" s="3">
        <v>91</v>
      </c>
    </row>
    <row r="10" ht="12.75">
      <c r="C10">
        <f>SUM(C8:C9)</f>
        <v>534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433</v>
      </c>
    </row>
    <row r="29" spans="2:3" ht="12.75">
      <c r="B29" s="3" t="s">
        <v>6</v>
      </c>
      <c r="C29" s="3">
        <v>83</v>
      </c>
    </row>
    <row r="30" spans="2:3" ht="12.75">
      <c r="B30" s="3" t="s">
        <v>13</v>
      </c>
      <c r="C30" s="3">
        <v>18</v>
      </c>
    </row>
    <row r="31" ht="12.75">
      <c r="C31">
        <f>SUM(C28:C30)</f>
        <v>534</v>
      </c>
    </row>
    <row r="45" spans="2:3" ht="12.75">
      <c r="B45" s="2" t="s">
        <v>14</v>
      </c>
      <c r="C45" s="2" t="s">
        <v>1</v>
      </c>
    </row>
    <row r="46" spans="2:3" ht="12.75">
      <c r="B46" s="3" t="s">
        <v>15</v>
      </c>
      <c r="C46" s="3">
        <v>529</v>
      </c>
    </row>
    <row r="47" spans="2:3" ht="12.75">
      <c r="B47" s="3" t="s">
        <v>16</v>
      </c>
      <c r="C47" s="3">
        <v>5</v>
      </c>
    </row>
    <row r="65" spans="2:3" ht="12.75">
      <c r="B65" s="2" t="s">
        <v>17</v>
      </c>
      <c r="C65" s="2" t="s">
        <v>1</v>
      </c>
    </row>
    <row r="66" spans="2:3" ht="12.75">
      <c r="B66" s="3" t="s">
        <v>18</v>
      </c>
      <c r="C66" s="3">
        <v>385</v>
      </c>
    </row>
    <row r="67" spans="2:3" ht="12.75">
      <c r="B67" s="3" t="s">
        <v>19</v>
      </c>
      <c r="C67" s="3">
        <v>149</v>
      </c>
    </row>
    <row r="83" spans="2:3" ht="12.75">
      <c r="B83" s="2" t="s">
        <v>20</v>
      </c>
      <c r="C83" s="2" t="s">
        <v>1</v>
      </c>
    </row>
    <row r="84" spans="2:3" ht="12.75">
      <c r="B84" s="3" t="s">
        <v>21</v>
      </c>
      <c r="C84" s="3">
        <v>166</v>
      </c>
    </row>
    <row r="85" spans="2:3" ht="12.75">
      <c r="B85" s="3" t="s">
        <v>22</v>
      </c>
      <c r="C85" s="3">
        <v>368</v>
      </c>
    </row>
    <row r="100" spans="2:3" ht="12.75">
      <c r="B100" s="2" t="s">
        <v>23</v>
      </c>
      <c r="C100" s="2" t="s">
        <v>1</v>
      </c>
    </row>
    <row r="101" spans="2:3" ht="12.75">
      <c r="B101" s="3" t="s">
        <v>24</v>
      </c>
      <c r="C101" s="3">
        <v>176</v>
      </c>
    </row>
    <row r="102" spans="2:3" ht="12.75">
      <c r="B102" s="3" t="s">
        <v>25</v>
      </c>
      <c r="C102" s="3">
        <v>358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246</v>
      </c>
    </row>
    <row r="117" spans="2:3" ht="12.75">
      <c r="B117" s="3" t="s">
        <v>29</v>
      </c>
      <c r="C117" s="3">
        <v>13</v>
      </c>
    </row>
    <row r="118" spans="2:3" ht="12.75">
      <c r="B118" s="3" t="s">
        <v>43</v>
      </c>
      <c r="C118" s="3">
        <v>60</v>
      </c>
    </row>
    <row r="119" spans="2:3" ht="12.75">
      <c r="B119" s="3" t="s">
        <v>30</v>
      </c>
      <c r="C119" s="3">
        <v>35</v>
      </c>
    </row>
    <row r="120" spans="2:3" ht="12.75">
      <c r="B120" s="3" t="s">
        <v>31</v>
      </c>
      <c r="C120" s="3">
        <v>51</v>
      </c>
    </row>
    <row r="121" spans="2:3" ht="12.75">
      <c r="B121" s="3" t="s">
        <v>9</v>
      </c>
      <c r="C121" s="3">
        <v>3</v>
      </c>
    </row>
    <row r="122" spans="2:3" ht="12.75">
      <c r="B122" s="4" t="s">
        <v>34</v>
      </c>
      <c r="C122" s="4">
        <v>14</v>
      </c>
    </row>
    <row r="123" spans="2:3" ht="12.75">
      <c r="B123" s="3" t="s">
        <v>33</v>
      </c>
      <c r="C123" s="3">
        <v>9</v>
      </c>
    </row>
    <row r="124" spans="2:3" ht="12.75">
      <c r="B124" s="3" t="s">
        <v>32</v>
      </c>
      <c r="C124" s="3">
        <v>17</v>
      </c>
    </row>
    <row r="125" spans="2:3" ht="12.75">
      <c r="B125" s="4" t="s">
        <v>35</v>
      </c>
      <c r="C125" s="4">
        <v>8</v>
      </c>
    </row>
    <row r="126" spans="2:3" ht="12.75">
      <c r="B126" s="3" t="s">
        <v>10</v>
      </c>
      <c r="C126" s="3">
        <v>8</v>
      </c>
    </row>
    <row r="127" spans="2:3" ht="12.75">
      <c r="B127" s="3" t="s">
        <v>12</v>
      </c>
      <c r="C127" s="3">
        <v>9</v>
      </c>
    </row>
    <row r="128" spans="2:3" ht="12.75">
      <c r="B128" s="3" t="s">
        <v>46</v>
      </c>
      <c r="C128" s="3">
        <v>5</v>
      </c>
    </row>
    <row r="129" spans="2:3" ht="12.75">
      <c r="B129" s="3" t="s">
        <v>45</v>
      </c>
      <c r="C129" s="3">
        <v>2</v>
      </c>
    </row>
    <row r="130" spans="2:3" ht="12.75">
      <c r="B130" s="3" t="s">
        <v>11</v>
      </c>
      <c r="C130" s="3">
        <v>13</v>
      </c>
    </row>
    <row r="131" spans="2:3" ht="12.75">
      <c r="B131" s="4" t="s">
        <v>37</v>
      </c>
      <c r="C131" s="3">
        <v>4</v>
      </c>
    </row>
    <row r="132" spans="2:3" ht="12.75">
      <c r="B132" s="4" t="s">
        <v>38</v>
      </c>
      <c r="C132" s="3">
        <v>7</v>
      </c>
    </row>
    <row r="133" spans="2:3" ht="12.75">
      <c r="B133" s="3" t="s">
        <v>39</v>
      </c>
      <c r="C133" s="3">
        <v>6</v>
      </c>
    </row>
    <row r="134" spans="2:3" ht="12.75">
      <c r="B134" s="4" t="s">
        <v>36</v>
      </c>
      <c r="C134" s="3">
        <v>4</v>
      </c>
    </row>
    <row r="146" spans="2:3" ht="12.75">
      <c r="B146" s="2" t="s">
        <v>26</v>
      </c>
      <c r="C146" s="2" t="s">
        <v>1</v>
      </c>
    </row>
    <row r="147" spans="2:3" ht="24.75" customHeight="1">
      <c r="B147" s="3" t="s">
        <v>27</v>
      </c>
      <c r="C147" s="3">
        <v>485</v>
      </c>
    </row>
    <row r="148" spans="2:3" ht="25.5">
      <c r="B148" s="5" t="s">
        <v>28</v>
      </c>
      <c r="C148" s="3">
        <v>49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48"/>
  <sheetViews>
    <sheetView workbookViewId="0" topLeftCell="A1">
      <selection activeCell="B153" sqref="B153"/>
    </sheetView>
  </sheetViews>
  <sheetFormatPr defaultColWidth="9.140625" defaultRowHeight="12.75"/>
  <cols>
    <col min="2" max="2" width="30.421875" style="0" customWidth="1"/>
    <col min="6" max="6" width="11.421875" style="0" customWidth="1"/>
    <col min="11" max="11" width="12.140625" style="0" customWidth="1"/>
  </cols>
  <sheetData>
    <row r="2" spans="2:3" ht="12.75">
      <c r="B2" s="1" t="s">
        <v>47</v>
      </c>
      <c r="C2">
        <v>499</v>
      </c>
    </row>
    <row r="3" ht="12.75">
      <c r="B3" s="1" t="s">
        <v>48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366</v>
      </c>
    </row>
    <row r="9" spans="2:3" ht="12.75">
      <c r="B9" s="3" t="s">
        <v>3</v>
      </c>
      <c r="C9" s="3">
        <v>133</v>
      </c>
    </row>
    <row r="10" ht="12.75">
      <c r="C10">
        <f>SUM(C8:C9)</f>
        <v>499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419</v>
      </c>
    </row>
    <row r="29" spans="2:3" ht="12.75">
      <c r="B29" s="3" t="s">
        <v>6</v>
      </c>
      <c r="C29" s="3">
        <v>72</v>
      </c>
    </row>
    <row r="30" spans="2:3" ht="12.75">
      <c r="B30" s="3" t="s">
        <v>13</v>
      </c>
      <c r="C30" s="3">
        <v>8</v>
      </c>
    </row>
    <row r="31" ht="12.75">
      <c r="C31">
        <f>SUM(C28:C30)</f>
        <v>499</v>
      </c>
    </row>
    <row r="45" spans="2:3" ht="12.75">
      <c r="B45" s="2" t="s">
        <v>14</v>
      </c>
      <c r="C45" s="2" t="s">
        <v>1</v>
      </c>
    </row>
    <row r="46" spans="2:3" ht="12.75">
      <c r="B46" s="3" t="s">
        <v>15</v>
      </c>
      <c r="C46" s="3">
        <v>495</v>
      </c>
    </row>
    <row r="47" spans="2:3" ht="12.75">
      <c r="B47" s="3" t="s">
        <v>16</v>
      </c>
      <c r="C47" s="3">
        <v>4</v>
      </c>
    </row>
    <row r="65" spans="2:3" ht="12.75">
      <c r="B65" s="2" t="s">
        <v>17</v>
      </c>
      <c r="C65" s="2" t="s">
        <v>1</v>
      </c>
    </row>
    <row r="66" spans="2:3" ht="12.75">
      <c r="B66" s="3" t="s">
        <v>18</v>
      </c>
      <c r="C66" s="3">
        <v>375</v>
      </c>
    </row>
    <row r="67" spans="2:3" ht="12.75">
      <c r="B67" s="3" t="s">
        <v>19</v>
      </c>
      <c r="C67" s="3">
        <v>124</v>
      </c>
    </row>
    <row r="68" ht="12.75">
      <c r="C68">
        <f>SUM(C66:C67)</f>
        <v>499</v>
      </c>
    </row>
    <row r="83" spans="2:3" ht="12.75">
      <c r="B83" s="2" t="s">
        <v>20</v>
      </c>
      <c r="C83" s="2" t="s">
        <v>1</v>
      </c>
    </row>
    <row r="84" spans="2:3" ht="12.75">
      <c r="B84" s="3" t="s">
        <v>21</v>
      </c>
      <c r="C84" s="3">
        <v>139</v>
      </c>
    </row>
    <row r="85" spans="2:3" ht="12.75">
      <c r="B85" s="3" t="s">
        <v>22</v>
      </c>
      <c r="C85" s="3">
        <v>360</v>
      </c>
    </row>
    <row r="100" spans="2:3" ht="12.75">
      <c r="B100" s="2" t="s">
        <v>23</v>
      </c>
      <c r="C100" s="2" t="s">
        <v>1</v>
      </c>
    </row>
    <row r="101" spans="2:3" ht="12.75">
      <c r="B101" s="3" t="s">
        <v>24</v>
      </c>
      <c r="C101" s="3">
        <v>202</v>
      </c>
    </row>
    <row r="102" spans="2:3" ht="12.75">
      <c r="B102" s="3" t="s">
        <v>25</v>
      </c>
      <c r="C102" s="3">
        <v>297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163</v>
      </c>
    </row>
    <row r="117" spans="2:3" ht="12.75">
      <c r="B117" s="3" t="s">
        <v>42</v>
      </c>
      <c r="C117" s="3">
        <v>1</v>
      </c>
    </row>
    <row r="118" spans="2:3" ht="12.75">
      <c r="B118" s="3" t="s">
        <v>44</v>
      </c>
      <c r="C118" s="3">
        <v>1</v>
      </c>
    </row>
    <row r="119" spans="2:3" ht="12.75">
      <c r="B119" s="3" t="s">
        <v>29</v>
      </c>
      <c r="C119" s="3">
        <v>16</v>
      </c>
    </row>
    <row r="120" spans="2:3" ht="12.75">
      <c r="B120" s="3" t="s">
        <v>43</v>
      </c>
      <c r="C120" s="3">
        <v>56</v>
      </c>
    </row>
    <row r="121" spans="2:3" ht="12.75">
      <c r="B121" s="3" t="s">
        <v>30</v>
      </c>
      <c r="C121" s="3">
        <v>34</v>
      </c>
    </row>
    <row r="122" spans="2:3" ht="12.75">
      <c r="B122" s="3" t="s">
        <v>50</v>
      </c>
      <c r="C122" s="3">
        <v>76</v>
      </c>
    </row>
    <row r="123" spans="2:3" ht="12.75">
      <c r="B123" s="3" t="s">
        <v>31</v>
      </c>
      <c r="C123" s="3">
        <v>56</v>
      </c>
    </row>
    <row r="124" spans="2:3" ht="12.75">
      <c r="B124" s="3" t="s">
        <v>9</v>
      </c>
      <c r="C124" s="3">
        <v>2</v>
      </c>
    </row>
    <row r="125" spans="2:3" ht="12.75">
      <c r="B125" s="4" t="s">
        <v>34</v>
      </c>
      <c r="C125" s="4">
        <v>15</v>
      </c>
    </row>
    <row r="126" spans="2:3" ht="12.75">
      <c r="B126" s="3" t="s">
        <v>33</v>
      </c>
      <c r="C126" s="3">
        <v>9</v>
      </c>
    </row>
    <row r="127" spans="2:3" ht="12.75">
      <c r="B127" s="3" t="s">
        <v>32</v>
      </c>
      <c r="C127" s="3">
        <v>10</v>
      </c>
    </row>
    <row r="128" spans="2:3" ht="12.75">
      <c r="B128" s="4" t="s">
        <v>35</v>
      </c>
      <c r="C128" s="4">
        <v>10</v>
      </c>
    </row>
    <row r="129" spans="2:3" ht="12.75">
      <c r="B129" s="3" t="s">
        <v>10</v>
      </c>
      <c r="C129" s="3">
        <v>7</v>
      </c>
    </row>
    <row r="130" spans="2:3" ht="12.75">
      <c r="B130" s="3" t="s">
        <v>12</v>
      </c>
      <c r="C130" s="3">
        <v>9</v>
      </c>
    </row>
    <row r="131" spans="2:3" ht="12.75">
      <c r="B131" s="3" t="s">
        <v>45</v>
      </c>
      <c r="C131" s="3">
        <v>4</v>
      </c>
    </row>
    <row r="132" spans="2:3" ht="12.75">
      <c r="B132" s="3" t="s">
        <v>11</v>
      </c>
      <c r="C132" s="3">
        <v>9</v>
      </c>
    </row>
    <row r="133" spans="2:3" ht="12.75">
      <c r="B133" s="4" t="s">
        <v>37</v>
      </c>
      <c r="C133" s="3">
        <v>3</v>
      </c>
    </row>
    <row r="134" spans="2:3" ht="12.75">
      <c r="B134" s="4" t="s">
        <v>38</v>
      </c>
      <c r="C134" s="3">
        <v>5</v>
      </c>
    </row>
    <row r="135" spans="2:3" ht="12.75">
      <c r="B135" s="3" t="s">
        <v>39</v>
      </c>
      <c r="C135" s="3">
        <v>2</v>
      </c>
    </row>
    <row r="136" spans="2:3" ht="12.75">
      <c r="B136" s="4" t="s">
        <v>36</v>
      </c>
      <c r="C136" s="3">
        <v>7</v>
      </c>
    </row>
    <row r="146" spans="2:3" ht="12.75">
      <c r="B146" s="2" t="s">
        <v>26</v>
      </c>
      <c r="C146" s="2" t="s">
        <v>1</v>
      </c>
    </row>
    <row r="147" spans="2:3" ht="12.75">
      <c r="B147" s="3" t="s">
        <v>27</v>
      </c>
      <c r="C147" s="3">
        <v>456</v>
      </c>
    </row>
    <row r="148" spans="2:3" ht="25.5">
      <c r="B148" s="5" t="s">
        <v>28</v>
      </c>
      <c r="C148" s="3">
        <v>43</v>
      </c>
    </row>
    <row r="149" ht="24.7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48"/>
  <sheetViews>
    <sheetView workbookViewId="0" topLeftCell="A155">
      <selection activeCell="A159" sqref="A159:IV184"/>
    </sheetView>
  </sheetViews>
  <sheetFormatPr defaultColWidth="9.140625" defaultRowHeight="12.75"/>
  <cols>
    <col min="2" max="2" width="30.421875" style="0" customWidth="1"/>
    <col min="6" max="6" width="11.421875" style="0" customWidth="1"/>
    <col min="11" max="11" width="12.140625" style="0" customWidth="1"/>
  </cols>
  <sheetData>
    <row r="2" spans="2:3" ht="12.75">
      <c r="B2" s="1" t="s">
        <v>47</v>
      </c>
      <c r="C2">
        <v>476</v>
      </c>
    </row>
    <row r="3" ht="12.75">
      <c r="B3" s="1" t="s">
        <v>48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419</v>
      </c>
    </row>
    <row r="9" spans="2:3" ht="12.75">
      <c r="B9" s="3" t="s">
        <v>3</v>
      </c>
      <c r="C9" s="3">
        <v>57</v>
      </c>
    </row>
    <row r="10" ht="12.75">
      <c r="C10">
        <f>SUM(C8:C9)</f>
        <v>476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354</v>
      </c>
    </row>
    <row r="29" spans="2:3" ht="12.75">
      <c r="B29" s="3" t="s">
        <v>6</v>
      </c>
      <c r="C29" s="3">
        <v>112</v>
      </c>
    </row>
    <row r="30" spans="2:3" ht="12.75">
      <c r="B30" s="3" t="s">
        <v>13</v>
      </c>
      <c r="C30" s="3">
        <v>10</v>
      </c>
    </row>
    <row r="31" ht="12.75">
      <c r="C31">
        <f>SUM(C28:C30)</f>
        <v>476</v>
      </c>
    </row>
    <row r="45" spans="2:3" ht="12.75">
      <c r="B45" s="2" t="s">
        <v>14</v>
      </c>
      <c r="C45" s="2" t="s">
        <v>1</v>
      </c>
    </row>
    <row r="46" spans="2:3" ht="12.75">
      <c r="B46" s="3" t="s">
        <v>15</v>
      </c>
      <c r="C46" s="3">
        <v>465</v>
      </c>
    </row>
    <row r="47" spans="2:3" ht="12.75">
      <c r="B47" s="3" t="s">
        <v>16</v>
      </c>
      <c r="C47" s="3">
        <v>11</v>
      </c>
    </row>
    <row r="65" spans="2:3" ht="12.75">
      <c r="B65" s="2" t="s">
        <v>17</v>
      </c>
      <c r="C65" s="2" t="s">
        <v>1</v>
      </c>
    </row>
    <row r="66" spans="2:3" ht="12.75">
      <c r="B66" s="3" t="s">
        <v>18</v>
      </c>
      <c r="C66" s="3">
        <v>366</v>
      </c>
    </row>
    <row r="67" spans="2:3" ht="12.75">
      <c r="B67" s="3" t="s">
        <v>19</v>
      </c>
      <c r="C67" s="3">
        <v>110</v>
      </c>
    </row>
    <row r="68" ht="12.75">
      <c r="C68">
        <f>SUM(C66:C67)</f>
        <v>476</v>
      </c>
    </row>
    <row r="83" spans="2:3" ht="12.75">
      <c r="B83" s="2" t="s">
        <v>20</v>
      </c>
      <c r="C83" s="2" t="s">
        <v>1</v>
      </c>
    </row>
    <row r="84" spans="2:3" ht="12.75">
      <c r="B84" s="3" t="s">
        <v>21</v>
      </c>
      <c r="C84" s="3">
        <v>144</v>
      </c>
    </row>
    <row r="85" spans="2:3" ht="12.75">
      <c r="B85" s="3" t="s">
        <v>22</v>
      </c>
      <c r="C85" s="3">
        <v>332</v>
      </c>
    </row>
    <row r="100" spans="2:3" ht="12.75">
      <c r="B100" s="2" t="s">
        <v>23</v>
      </c>
      <c r="C100" s="2" t="s">
        <v>1</v>
      </c>
    </row>
    <row r="101" spans="2:3" ht="12.75">
      <c r="B101" s="3" t="s">
        <v>24</v>
      </c>
      <c r="C101" s="3">
        <v>170</v>
      </c>
    </row>
    <row r="102" spans="2:3" ht="12.75">
      <c r="B102" s="3" t="s">
        <v>25</v>
      </c>
      <c r="C102" s="3">
        <v>306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114</v>
      </c>
    </row>
    <row r="117" spans="2:3" ht="12.75">
      <c r="B117" s="3" t="s">
        <v>42</v>
      </c>
      <c r="C117" s="3">
        <v>0</v>
      </c>
    </row>
    <row r="118" spans="2:3" ht="12.75">
      <c r="B118" s="3" t="s">
        <v>44</v>
      </c>
      <c r="C118" s="3">
        <v>4</v>
      </c>
    </row>
    <row r="119" spans="2:3" ht="12.75">
      <c r="B119" s="3" t="s">
        <v>29</v>
      </c>
      <c r="C119" s="3">
        <v>38</v>
      </c>
    </row>
    <row r="120" spans="2:3" ht="12.75">
      <c r="B120" s="3" t="s">
        <v>43</v>
      </c>
      <c r="C120" s="3">
        <v>87</v>
      </c>
    </row>
    <row r="121" spans="2:3" ht="12.75">
      <c r="B121" s="3" t="s">
        <v>30</v>
      </c>
      <c r="C121" s="3">
        <v>25</v>
      </c>
    </row>
    <row r="122" spans="2:3" ht="12.75">
      <c r="B122" s="3" t="s">
        <v>50</v>
      </c>
      <c r="C122" s="3">
        <v>15</v>
      </c>
    </row>
    <row r="123" spans="2:3" ht="12.75">
      <c r="B123" s="3" t="s">
        <v>31</v>
      </c>
      <c r="C123" s="3">
        <v>60</v>
      </c>
    </row>
    <row r="124" spans="2:3" ht="12.75">
      <c r="B124" s="3" t="s">
        <v>9</v>
      </c>
      <c r="C124" s="3">
        <v>9</v>
      </c>
    </row>
    <row r="125" spans="2:3" ht="12.75">
      <c r="B125" s="4" t="s">
        <v>34</v>
      </c>
      <c r="C125" s="4">
        <v>18</v>
      </c>
    </row>
    <row r="126" spans="2:3" ht="12.75">
      <c r="B126" s="3" t="s">
        <v>33</v>
      </c>
      <c r="C126" s="3">
        <v>13</v>
      </c>
    </row>
    <row r="127" spans="2:3" ht="12.75">
      <c r="B127" s="3" t="s">
        <v>32</v>
      </c>
      <c r="C127" s="3">
        <v>14</v>
      </c>
    </row>
    <row r="128" spans="2:3" ht="12.75">
      <c r="B128" s="4" t="s">
        <v>35</v>
      </c>
      <c r="C128" s="4">
        <v>6</v>
      </c>
    </row>
    <row r="129" spans="2:3" ht="12.75">
      <c r="B129" s="3" t="s">
        <v>10</v>
      </c>
      <c r="C129" s="3">
        <v>7</v>
      </c>
    </row>
    <row r="130" spans="2:3" ht="12.75">
      <c r="B130" s="3" t="s">
        <v>12</v>
      </c>
      <c r="C130" s="3">
        <v>15</v>
      </c>
    </row>
    <row r="131" spans="2:3" ht="12.75">
      <c r="B131" s="3" t="s">
        <v>45</v>
      </c>
      <c r="C131" s="3">
        <v>2</v>
      </c>
    </row>
    <row r="132" spans="2:3" ht="12.75">
      <c r="B132" s="3" t="s">
        <v>11</v>
      </c>
      <c r="C132" s="3">
        <v>2</v>
      </c>
    </row>
    <row r="133" spans="2:3" ht="12.75">
      <c r="B133" s="4" t="s">
        <v>37</v>
      </c>
      <c r="C133" s="3">
        <v>4</v>
      </c>
    </row>
    <row r="134" spans="2:3" ht="12.75">
      <c r="B134" s="4" t="s">
        <v>38</v>
      </c>
      <c r="C134" s="3">
        <v>8</v>
      </c>
    </row>
    <row r="135" spans="2:3" ht="12.75">
      <c r="B135" s="3" t="s">
        <v>39</v>
      </c>
      <c r="C135" s="3">
        <v>13</v>
      </c>
    </row>
    <row r="136" spans="2:3" ht="12.75">
      <c r="B136" s="4" t="s">
        <v>36</v>
      </c>
      <c r="C136" s="3">
        <v>1</v>
      </c>
    </row>
    <row r="146" spans="2:3" ht="12.75">
      <c r="B146" s="2" t="s">
        <v>26</v>
      </c>
      <c r="C146" s="2" t="s">
        <v>1</v>
      </c>
    </row>
    <row r="147" spans="2:3" ht="12.75">
      <c r="B147" s="3" t="s">
        <v>27</v>
      </c>
      <c r="C147" s="3">
        <v>435</v>
      </c>
    </row>
    <row r="148" spans="2:3" ht="25.5">
      <c r="B148" s="5" t="s">
        <v>28</v>
      </c>
      <c r="C148" s="3">
        <v>41</v>
      </c>
    </row>
    <row r="149" ht="24.7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48"/>
  <sheetViews>
    <sheetView workbookViewId="0" topLeftCell="A144">
      <selection activeCell="A159" sqref="A159:IV185"/>
    </sheetView>
  </sheetViews>
  <sheetFormatPr defaultColWidth="9.140625" defaultRowHeight="12.75"/>
  <cols>
    <col min="2" max="2" width="30.421875" style="0" customWidth="1"/>
    <col min="6" max="6" width="11.421875" style="0" customWidth="1"/>
    <col min="11" max="11" width="12.140625" style="0" customWidth="1"/>
  </cols>
  <sheetData>
    <row r="2" spans="2:3" ht="12.75">
      <c r="B2" s="1" t="s">
        <v>47</v>
      </c>
      <c r="C2">
        <v>379</v>
      </c>
    </row>
    <row r="3" spans="2:3" ht="12.75">
      <c r="B3" s="1" t="s">
        <v>48</v>
      </c>
      <c r="C3">
        <v>19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419</v>
      </c>
    </row>
    <row r="9" spans="2:3" ht="12.75">
      <c r="B9" s="3" t="s">
        <v>3</v>
      </c>
      <c r="C9" s="3">
        <v>57</v>
      </c>
    </row>
    <row r="10" ht="12.75">
      <c r="C10">
        <f>SUM(C8:C9)</f>
        <v>476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272</v>
      </c>
    </row>
    <row r="29" spans="2:3" ht="12.75">
      <c r="B29" s="3" t="s">
        <v>6</v>
      </c>
      <c r="C29" s="3">
        <v>85</v>
      </c>
    </row>
    <row r="30" spans="2:3" ht="12.75">
      <c r="B30" s="3" t="s">
        <v>13</v>
      </c>
      <c r="C30" s="3">
        <v>22</v>
      </c>
    </row>
    <row r="31" ht="12.75">
      <c r="C31">
        <f>SUM(C28:C30)</f>
        <v>379</v>
      </c>
    </row>
    <row r="45" spans="2:3" ht="12.75">
      <c r="B45" s="2" t="s">
        <v>14</v>
      </c>
      <c r="C45" s="2" t="s">
        <v>1</v>
      </c>
    </row>
    <row r="46" spans="2:3" ht="12.75">
      <c r="B46" s="3" t="s">
        <v>15</v>
      </c>
      <c r="C46" s="3">
        <v>370</v>
      </c>
    </row>
    <row r="47" spans="2:3" ht="12.75">
      <c r="B47" s="3" t="s">
        <v>16</v>
      </c>
      <c r="C47" s="3">
        <v>9</v>
      </c>
    </row>
    <row r="65" spans="2:3" ht="12.75">
      <c r="B65" s="2" t="s">
        <v>17</v>
      </c>
      <c r="C65" s="2" t="s">
        <v>1</v>
      </c>
    </row>
    <row r="66" spans="2:3" ht="12.75">
      <c r="B66" s="3" t="s">
        <v>18</v>
      </c>
      <c r="C66" s="3">
        <v>269</v>
      </c>
    </row>
    <row r="67" spans="2:3" ht="12.75">
      <c r="B67" s="3" t="s">
        <v>19</v>
      </c>
      <c r="C67" s="3">
        <v>110</v>
      </c>
    </row>
    <row r="73" ht="12.75">
      <c r="D73">
        <v>10</v>
      </c>
    </row>
    <row r="83" spans="2:3" ht="12.75">
      <c r="B83" s="2" t="s">
        <v>20</v>
      </c>
      <c r="C83" s="2" t="s">
        <v>1</v>
      </c>
    </row>
    <row r="84" spans="2:3" ht="12.75">
      <c r="B84" s="3" t="s">
        <v>21</v>
      </c>
      <c r="C84" s="3">
        <v>130</v>
      </c>
    </row>
    <row r="85" spans="2:3" ht="12.75">
      <c r="B85" s="3" t="s">
        <v>22</v>
      </c>
      <c r="C85" s="3">
        <v>249</v>
      </c>
    </row>
    <row r="100" spans="2:3" ht="12.75">
      <c r="B100" s="2" t="s">
        <v>23</v>
      </c>
      <c r="C100" s="2" t="s">
        <v>1</v>
      </c>
    </row>
    <row r="101" spans="2:3" ht="12.75">
      <c r="B101" s="3" t="s">
        <v>24</v>
      </c>
      <c r="C101" s="3">
        <v>131</v>
      </c>
    </row>
    <row r="102" spans="2:3" ht="12.75">
      <c r="B102" s="3" t="s">
        <v>25</v>
      </c>
      <c r="C102" s="3">
        <v>306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102</v>
      </c>
    </row>
    <row r="117" spans="2:3" ht="12.75">
      <c r="B117" s="3" t="s">
        <v>56</v>
      </c>
      <c r="C117" s="3">
        <v>1</v>
      </c>
    </row>
    <row r="118" spans="2:3" ht="12.75">
      <c r="B118" s="3" t="s">
        <v>44</v>
      </c>
      <c r="C118" s="3">
        <v>0</v>
      </c>
    </row>
    <row r="119" spans="2:3" ht="12.75">
      <c r="B119" s="3" t="s">
        <v>29</v>
      </c>
      <c r="C119" s="3">
        <v>12</v>
      </c>
    </row>
    <row r="120" spans="2:3" ht="12.75">
      <c r="B120" s="3" t="s">
        <v>43</v>
      </c>
      <c r="C120" s="3">
        <v>75</v>
      </c>
    </row>
    <row r="121" spans="2:3" ht="12.75">
      <c r="B121" s="3" t="s">
        <v>30</v>
      </c>
      <c r="C121" s="3">
        <v>20</v>
      </c>
    </row>
    <row r="122" spans="2:3" ht="12.75">
      <c r="B122" s="3" t="s">
        <v>50</v>
      </c>
      <c r="C122" s="3">
        <v>6</v>
      </c>
    </row>
    <row r="123" spans="2:3" ht="12.75">
      <c r="B123" s="3" t="s">
        <v>31</v>
      </c>
      <c r="C123" s="3">
        <v>57</v>
      </c>
    </row>
    <row r="124" spans="2:3" ht="12.75">
      <c r="B124" s="3" t="s">
        <v>9</v>
      </c>
      <c r="C124" s="3">
        <v>15</v>
      </c>
    </row>
    <row r="125" spans="2:3" ht="12.75">
      <c r="B125" s="4" t="s">
        <v>34</v>
      </c>
      <c r="C125" s="4">
        <v>9</v>
      </c>
    </row>
    <row r="126" spans="2:3" ht="12.75">
      <c r="B126" s="3" t="s">
        <v>33</v>
      </c>
      <c r="C126" s="3">
        <v>9</v>
      </c>
    </row>
    <row r="127" spans="2:3" ht="12.75">
      <c r="B127" s="3" t="s">
        <v>32</v>
      </c>
      <c r="C127" s="3">
        <v>10</v>
      </c>
    </row>
    <row r="128" spans="2:3" ht="12.75">
      <c r="B128" s="4" t="s">
        <v>35</v>
      </c>
      <c r="C128" s="4">
        <v>13</v>
      </c>
    </row>
    <row r="129" spans="2:3" ht="12.75">
      <c r="B129" s="3" t="s">
        <v>10</v>
      </c>
      <c r="C129" s="3">
        <v>8</v>
      </c>
    </row>
    <row r="130" spans="2:3" ht="12.75">
      <c r="B130" s="3" t="s">
        <v>12</v>
      </c>
      <c r="C130" s="3">
        <v>13</v>
      </c>
    </row>
    <row r="131" spans="2:3" ht="12.75">
      <c r="B131" s="3" t="s">
        <v>45</v>
      </c>
      <c r="C131" s="3">
        <v>0</v>
      </c>
    </row>
    <row r="132" spans="2:3" ht="12.75">
      <c r="B132" s="3" t="s">
        <v>11</v>
      </c>
      <c r="C132" s="3">
        <v>5</v>
      </c>
    </row>
    <row r="133" spans="2:3" ht="12.75">
      <c r="B133" s="4" t="s">
        <v>37</v>
      </c>
      <c r="C133" s="3">
        <v>4</v>
      </c>
    </row>
    <row r="134" spans="2:3" ht="12.75">
      <c r="B134" s="4" t="s">
        <v>38</v>
      </c>
      <c r="C134" s="3">
        <v>6</v>
      </c>
    </row>
    <row r="135" spans="2:3" ht="12.75">
      <c r="B135" s="3" t="s">
        <v>39</v>
      </c>
      <c r="C135" s="3">
        <v>6</v>
      </c>
    </row>
    <row r="136" spans="2:3" ht="12.75">
      <c r="B136" s="4" t="s">
        <v>36</v>
      </c>
      <c r="C136" s="3">
        <v>3</v>
      </c>
    </row>
    <row r="146" spans="2:3" ht="12.75">
      <c r="B146" s="2" t="s">
        <v>26</v>
      </c>
      <c r="C146" s="2" t="s">
        <v>1</v>
      </c>
    </row>
    <row r="147" spans="2:3" ht="12.75">
      <c r="B147" s="3" t="s">
        <v>27</v>
      </c>
      <c r="C147" s="3">
        <v>345</v>
      </c>
    </row>
    <row r="148" spans="2:3" ht="25.5">
      <c r="B148" s="5" t="s">
        <v>28</v>
      </c>
      <c r="C148" s="3">
        <v>34</v>
      </c>
    </row>
    <row r="149" ht="24.7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48"/>
  <sheetViews>
    <sheetView workbookViewId="0" topLeftCell="A1">
      <selection activeCell="B182" sqref="B182"/>
    </sheetView>
  </sheetViews>
  <sheetFormatPr defaultColWidth="9.140625" defaultRowHeight="12.75"/>
  <cols>
    <col min="2" max="2" width="30.421875" style="0" customWidth="1"/>
    <col min="6" max="6" width="11.421875" style="0" customWidth="1"/>
    <col min="11" max="11" width="12.140625" style="0" customWidth="1"/>
  </cols>
  <sheetData>
    <row r="2" spans="2:3" ht="12.75">
      <c r="B2" s="1" t="s">
        <v>47</v>
      </c>
      <c r="C2">
        <v>418</v>
      </c>
    </row>
    <row r="3" spans="2:3" ht="12.75">
      <c r="B3" s="1" t="s">
        <v>48</v>
      </c>
      <c r="C3">
        <v>21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295</v>
      </c>
    </row>
    <row r="9" spans="2:3" ht="12.75">
      <c r="B9" s="3" t="s">
        <v>3</v>
      </c>
      <c r="C9" s="3">
        <v>123</v>
      </c>
    </row>
    <row r="10" ht="12.75">
      <c r="C10">
        <f>SUM(C8:C9)</f>
        <v>418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281</v>
      </c>
    </row>
    <row r="29" spans="2:3" ht="12.75">
      <c r="B29" s="3" t="s">
        <v>6</v>
      </c>
      <c r="C29" s="3">
        <v>119</v>
      </c>
    </row>
    <row r="30" spans="2:3" ht="12.75">
      <c r="B30" s="3" t="s">
        <v>13</v>
      </c>
      <c r="C30" s="3">
        <v>18</v>
      </c>
    </row>
    <row r="31" ht="12.75">
      <c r="C31">
        <f>SUM(C28:C30)</f>
        <v>418</v>
      </c>
    </row>
    <row r="45" spans="2:3" ht="12.75">
      <c r="B45" s="2" t="s">
        <v>14</v>
      </c>
      <c r="C45" s="2" t="s">
        <v>1</v>
      </c>
    </row>
    <row r="46" spans="2:3" ht="12.75">
      <c r="B46" s="3" t="s">
        <v>15</v>
      </c>
      <c r="C46" s="3">
        <v>413</v>
      </c>
    </row>
    <row r="47" spans="2:3" ht="12.75">
      <c r="B47" s="3" t="s">
        <v>16</v>
      </c>
      <c r="C47" s="3">
        <v>5</v>
      </c>
    </row>
    <row r="65" spans="2:3" ht="12.75">
      <c r="B65" s="2" t="s">
        <v>17</v>
      </c>
      <c r="C65" s="2" t="s">
        <v>1</v>
      </c>
    </row>
    <row r="66" spans="2:3" ht="12.75">
      <c r="B66" s="3" t="s">
        <v>18</v>
      </c>
      <c r="C66" s="3">
        <v>336</v>
      </c>
    </row>
    <row r="67" spans="2:3" ht="12.75">
      <c r="B67" s="3" t="s">
        <v>19</v>
      </c>
      <c r="C67" s="3">
        <v>82</v>
      </c>
    </row>
    <row r="73" ht="12.75">
      <c r="D73">
        <v>10</v>
      </c>
    </row>
    <row r="83" spans="2:3" ht="12.75">
      <c r="B83" s="2" t="s">
        <v>20</v>
      </c>
      <c r="C83" s="2" t="s">
        <v>1</v>
      </c>
    </row>
    <row r="84" spans="2:3" ht="12.75">
      <c r="B84" s="3" t="s">
        <v>21</v>
      </c>
      <c r="C84" s="3">
        <v>146</v>
      </c>
    </row>
    <row r="85" spans="2:3" ht="12.75">
      <c r="B85" s="3" t="s">
        <v>22</v>
      </c>
      <c r="C85" s="3">
        <v>272</v>
      </c>
    </row>
    <row r="100" spans="2:3" ht="12.75">
      <c r="B100" s="2" t="s">
        <v>23</v>
      </c>
      <c r="C100" s="2" t="s">
        <v>1</v>
      </c>
    </row>
    <row r="101" spans="2:3" ht="12.75">
      <c r="B101" s="3" t="s">
        <v>24</v>
      </c>
      <c r="C101" s="3">
        <v>147</v>
      </c>
    </row>
    <row r="102" spans="2:3" ht="12.75">
      <c r="B102" s="3" t="s">
        <v>25</v>
      </c>
      <c r="C102" s="3">
        <v>271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49</v>
      </c>
    </row>
    <row r="117" spans="2:3" ht="12.75">
      <c r="B117" s="3" t="s">
        <v>43</v>
      </c>
      <c r="C117" s="3">
        <v>130</v>
      </c>
    </row>
    <row r="118" spans="2:3" ht="12.75">
      <c r="B118" s="3" t="s">
        <v>33</v>
      </c>
      <c r="C118" s="3">
        <v>6</v>
      </c>
    </row>
    <row r="119" spans="2:3" ht="12.75">
      <c r="B119" s="3" t="s">
        <v>29</v>
      </c>
      <c r="C119" s="3">
        <v>11</v>
      </c>
    </row>
    <row r="120" spans="2:3" ht="12.75">
      <c r="B120" s="3" t="s">
        <v>30</v>
      </c>
      <c r="C120" s="3">
        <v>15</v>
      </c>
    </row>
    <row r="121" spans="2:3" ht="12.75">
      <c r="B121" s="4" t="s">
        <v>35</v>
      </c>
      <c r="C121" s="4">
        <v>16</v>
      </c>
    </row>
    <row r="122" spans="2:3" ht="12.75">
      <c r="B122" s="3" t="s">
        <v>32</v>
      </c>
      <c r="C122" s="3">
        <v>20</v>
      </c>
    </row>
    <row r="123" spans="2:3" ht="12.75">
      <c r="B123" s="4" t="s">
        <v>38</v>
      </c>
      <c r="C123" s="3">
        <v>11</v>
      </c>
    </row>
    <row r="124" spans="2:3" ht="12.75">
      <c r="B124" s="4" t="s">
        <v>34</v>
      </c>
      <c r="C124" s="4">
        <v>12</v>
      </c>
    </row>
    <row r="125" spans="2:3" ht="12.75">
      <c r="B125" s="3" t="s">
        <v>50</v>
      </c>
      <c r="C125" s="3">
        <v>4</v>
      </c>
    </row>
    <row r="126" spans="2:3" ht="12.75">
      <c r="B126" s="3" t="s">
        <v>10</v>
      </c>
      <c r="C126" s="3">
        <v>6</v>
      </c>
    </row>
    <row r="127" spans="2:3" ht="12.75">
      <c r="B127" s="3" t="s">
        <v>56</v>
      </c>
      <c r="C127" s="3">
        <v>0</v>
      </c>
    </row>
    <row r="128" spans="2:3" ht="12.75">
      <c r="B128" s="3" t="s">
        <v>11</v>
      </c>
      <c r="C128" s="3">
        <v>2</v>
      </c>
    </row>
    <row r="129" spans="2:3" ht="12.75">
      <c r="B129" s="3" t="s">
        <v>44</v>
      </c>
      <c r="C129" s="3">
        <v>2</v>
      </c>
    </row>
    <row r="130" spans="2:3" ht="12.75">
      <c r="B130" s="3" t="s">
        <v>39</v>
      </c>
      <c r="C130" s="3">
        <v>4</v>
      </c>
    </row>
    <row r="131" spans="2:3" ht="12.75">
      <c r="B131" s="3" t="s">
        <v>45</v>
      </c>
      <c r="C131" s="3">
        <v>0</v>
      </c>
    </row>
    <row r="132" spans="2:3" ht="12.75">
      <c r="B132" s="4" t="s">
        <v>37</v>
      </c>
      <c r="C132" s="3">
        <v>2</v>
      </c>
    </row>
    <row r="133" spans="2:3" ht="12.75">
      <c r="B133" s="3" t="s">
        <v>12</v>
      </c>
      <c r="C133" s="3">
        <v>14</v>
      </c>
    </row>
    <row r="134" spans="2:3" ht="12.75">
      <c r="B134" s="3" t="s">
        <v>9</v>
      </c>
      <c r="C134" s="3">
        <v>4</v>
      </c>
    </row>
    <row r="135" spans="2:3" ht="12.75">
      <c r="B135" s="3" t="s">
        <v>31</v>
      </c>
      <c r="C135" s="3">
        <v>28</v>
      </c>
    </row>
    <row r="136" spans="2:3" ht="12.75">
      <c r="B136" s="4"/>
      <c r="C136" s="3"/>
    </row>
    <row r="146" spans="2:3" ht="12.75">
      <c r="B146" s="2" t="s">
        <v>26</v>
      </c>
      <c r="C146" s="2" t="s">
        <v>1</v>
      </c>
    </row>
    <row r="147" spans="2:3" ht="12.75">
      <c r="B147" s="3" t="s">
        <v>27</v>
      </c>
      <c r="C147" s="3">
        <v>398</v>
      </c>
    </row>
    <row r="148" spans="2:3" ht="25.5">
      <c r="B148" s="5" t="s">
        <v>28</v>
      </c>
      <c r="C148" s="3">
        <v>20</v>
      </c>
    </row>
    <row r="149" ht="24.7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48"/>
  <sheetViews>
    <sheetView workbookViewId="0" topLeftCell="A156">
      <selection activeCell="A159" sqref="A159:IV185"/>
    </sheetView>
  </sheetViews>
  <sheetFormatPr defaultColWidth="9.140625" defaultRowHeight="12.75"/>
  <cols>
    <col min="2" max="2" width="30.421875" style="0" customWidth="1"/>
    <col min="6" max="6" width="11.421875" style="0" customWidth="1"/>
    <col min="11" max="11" width="12.140625" style="0" customWidth="1"/>
  </cols>
  <sheetData>
    <row r="2" spans="2:3" ht="12.75">
      <c r="B2" s="1" t="s">
        <v>47</v>
      </c>
      <c r="C2">
        <v>329</v>
      </c>
    </row>
    <row r="3" ht="12.75">
      <c r="B3" s="1" t="s">
        <v>48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271</v>
      </c>
    </row>
    <row r="9" spans="2:3" ht="12.75">
      <c r="B9" s="3" t="s">
        <v>3</v>
      </c>
      <c r="C9" s="3">
        <v>58</v>
      </c>
    </row>
    <row r="10" ht="12.75">
      <c r="C10">
        <f>SUM(C8:C9)</f>
        <v>329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262</v>
      </c>
    </row>
    <row r="29" spans="2:3" ht="12.75">
      <c r="B29" s="3" t="s">
        <v>6</v>
      </c>
      <c r="C29" s="3">
        <v>60</v>
      </c>
    </row>
    <row r="30" spans="2:3" ht="12.75">
      <c r="B30" s="3" t="s">
        <v>13</v>
      </c>
      <c r="C30" s="3">
        <v>7</v>
      </c>
    </row>
    <row r="31" ht="12.75">
      <c r="C31">
        <f>SUM(C28:C30)</f>
        <v>329</v>
      </c>
    </row>
    <row r="45" spans="2:3" ht="12.75">
      <c r="B45" s="2" t="s">
        <v>14</v>
      </c>
      <c r="C45" s="2" t="s">
        <v>1</v>
      </c>
    </row>
    <row r="46" spans="2:3" ht="12.75">
      <c r="B46" s="3" t="s">
        <v>15</v>
      </c>
      <c r="C46" s="3">
        <v>319</v>
      </c>
    </row>
    <row r="47" spans="2:3" ht="12.75">
      <c r="B47" s="3" t="s">
        <v>16</v>
      </c>
      <c r="C47" s="3">
        <v>10</v>
      </c>
    </row>
    <row r="48" ht="12.75">
      <c r="C48">
        <f>SUM(C46:C47)</f>
        <v>329</v>
      </c>
    </row>
    <row r="65" spans="2:3" ht="12.75">
      <c r="B65" s="2" t="s">
        <v>17</v>
      </c>
      <c r="C65" s="2" t="s">
        <v>1</v>
      </c>
    </row>
    <row r="66" spans="2:3" ht="12.75">
      <c r="B66" s="3" t="s">
        <v>18</v>
      </c>
      <c r="C66" s="3">
        <v>150</v>
      </c>
    </row>
    <row r="67" spans="2:3" ht="12.75">
      <c r="B67" s="3" t="s">
        <v>19</v>
      </c>
      <c r="C67" s="3">
        <v>179</v>
      </c>
    </row>
    <row r="68" ht="12.75">
      <c r="C68">
        <f>SUM(C66:C67)</f>
        <v>329</v>
      </c>
    </row>
    <row r="73" ht="12.75">
      <c r="D73">
        <v>10</v>
      </c>
    </row>
    <row r="83" spans="2:3" ht="12.75">
      <c r="B83" s="2" t="s">
        <v>20</v>
      </c>
      <c r="C83" s="2" t="s">
        <v>1</v>
      </c>
    </row>
    <row r="84" spans="2:3" ht="12.75">
      <c r="B84" s="3" t="s">
        <v>21</v>
      </c>
      <c r="C84" s="3">
        <v>146</v>
      </c>
    </row>
    <row r="85" spans="2:3" ht="12.75">
      <c r="B85" s="3" t="s">
        <v>22</v>
      </c>
      <c r="C85" s="3">
        <v>272</v>
      </c>
    </row>
    <row r="100" spans="2:3" ht="12.75">
      <c r="B100" s="2" t="s">
        <v>23</v>
      </c>
      <c r="C100" s="2" t="s">
        <v>1</v>
      </c>
    </row>
    <row r="101" spans="2:3" ht="12.75">
      <c r="B101" s="3" t="s">
        <v>24</v>
      </c>
      <c r="C101" s="3">
        <v>147</v>
      </c>
    </row>
    <row r="102" spans="2:3" ht="12.75">
      <c r="B102" s="3" t="s">
        <v>25</v>
      </c>
      <c r="C102" s="3">
        <v>271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39</v>
      </c>
    </row>
    <row r="117" spans="2:3" ht="12.75">
      <c r="B117" s="3" t="s">
        <v>43</v>
      </c>
      <c r="C117" s="3">
        <v>71</v>
      </c>
    </row>
    <row r="118" spans="2:3" ht="12.75">
      <c r="B118" s="3" t="s">
        <v>33</v>
      </c>
      <c r="C118" s="3">
        <v>6</v>
      </c>
    </row>
    <row r="119" spans="2:3" ht="12.75">
      <c r="B119" s="3" t="s">
        <v>29</v>
      </c>
      <c r="C119" s="3">
        <v>5</v>
      </c>
    </row>
    <row r="120" spans="2:3" ht="12.75">
      <c r="B120" s="3" t="s">
        <v>30</v>
      </c>
      <c r="C120" s="3">
        <v>17</v>
      </c>
    </row>
    <row r="121" spans="2:3" ht="12.75">
      <c r="B121" s="4" t="s">
        <v>35</v>
      </c>
      <c r="C121" s="4">
        <v>13</v>
      </c>
    </row>
    <row r="122" spans="2:3" ht="12.75">
      <c r="B122" s="3" t="s">
        <v>32</v>
      </c>
      <c r="C122" s="3">
        <v>9</v>
      </c>
    </row>
    <row r="123" spans="2:3" ht="12.75">
      <c r="B123" s="4" t="s">
        <v>38</v>
      </c>
      <c r="C123" s="3">
        <v>4</v>
      </c>
    </row>
    <row r="124" spans="2:3" ht="12.75">
      <c r="B124" s="4" t="s">
        <v>34</v>
      </c>
      <c r="C124" s="4">
        <v>12</v>
      </c>
    </row>
    <row r="125" spans="2:3" ht="12.75">
      <c r="B125" s="3" t="s">
        <v>50</v>
      </c>
      <c r="C125" s="3"/>
    </row>
    <row r="126" spans="2:3" ht="12.75">
      <c r="B126" s="3" t="s">
        <v>10</v>
      </c>
      <c r="C126" s="3">
        <v>3</v>
      </c>
    </row>
    <row r="127" spans="2:3" ht="12.75">
      <c r="B127" s="3" t="s">
        <v>56</v>
      </c>
      <c r="C127" s="3">
        <v>0</v>
      </c>
    </row>
    <row r="128" spans="2:3" ht="12.75">
      <c r="B128" s="3" t="s">
        <v>11</v>
      </c>
      <c r="C128" s="3">
        <v>2</v>
      </c>
    </row>
    <row r="129" spans="2:3" ht="12.75">
      <c r="B129" s="3" t="s">
        <v>44</v>
      </c>
      <c r="C129" s="3">
        <v>1</v>
      </c>
    </row>
    <row r="130" spans="2:3" ht="12.75">
      <c r="B130" s="3" t="s">
        <v>39</v>
      </c>
      <c r="C130" s="3">
        <v>1</v>
      </c>
    </row>
    <row r="131" spans="2:3" ht="12.75">
      <c r="B131" s="3" t="s">
        <v>45</v>
      </c>
      <c r="C131" s="3"/>
    </row>
    <row r="132" spans="2:3" ht="12.75">
      <c r="B132" s="4" t="s">
        <v>37</v>
      </c>
      <c r="C132" s="3">
        <v>1</v>
      </c>
    </row>
    <row r="133" spans="2:3" ht="12.75">
      <c r="B133" s="3" t="s">
        <v>12</v>
      </c>
      <c r="C133" s="3">
        <v>8</v>
      </c>
    </row>
    <row r="134" spans="2:3" ht="12.75">
      <c r="B134" s="3" t="s">
        <v>9</v>
      </c>
      <c r="C134" s="3">
        <v>10</v>
      </c>
    </row>
    <row r="135" spans="2:3" ht="12.75">
      <c r="B135" s="3" t="s">
        <v>31</v>
      </c>
      <c r="C135" s="3">
        <v>26</v>
      </c>
    </row>
    <row r="136" spans="2:3" ht="12.75">
      <c r="B136" s="4"/>
      <c r="C136" s="3"/>
    </row>
    <row r="146" spans="2:3" ht="12.75">
      <c r="B146" s="2" t="s">
        <v>26</v>
      </c>
      <c r="C146" s="2" t="s">
        <v>1</v>
      </c>
    </row>
    <row r="147" spans="2:3" ht="12.75">
      <c r="B147" s="3" t="s">
        <v>27</v>
      </c>
      <c r="C147" s="3">
        <v>305</v>
      </c>
    </row>
    <row r="148" spans="2:3" ht="25.5">
      <c r="B148" s="5" t="s">
        <v>28</v>
      </c>
      <c r="C148" s="3">
        <v>24</v>
      </c>
    </row>
    <row r="149" ht="24.75" customHeight="1"/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148"/>
  <sheetViews>
    <sheetView workbookViewId="0" topLeftCell="A154">
      <selection activeCell="A161" sqref="A161:IV185"/>
    </sheetView>
  </sheetViews>
  <sheetFormatPr defaultColWidth="9.140625" defaultRowHeight="12.75"/>
  <cols>
    <col min="2" max="2" width="30.421875" style="0" customWidth="1"/>
    <col min="6" max="6" width="11.421875" style="0" customWidth="1"/>
    <col min="11" max="11" width="12.140625" style="0" customWidth="1"/>
  </cols>
  <sheetData>
    <row r="2" spans="2:3" ht="12.75">
      <c r="B2" s="1" t="s">
        <v>47</v>
      </c>
      <c r="C2">
        <v>612</v>
      </c>
    </row>
    <row r="3" ht="12.75">
      <c r="B3" s="1" t="s">
        <v>48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490</v>
      </c>
    </row>
    <row r="9" spans="2:3" ht="12.75">
      <c r="B9" s="3" t="s">
        <v>3</v>
      </c>
      <c r="C9" s="3">
        <v>122</v>
      </c>
    </row>
    <row r="10" ht="12.75">
      <c r="C10">
        <f>SUM(C8:C9)</f>
        <v>612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502</v>
      </c>
    </row>
    <row r="29" spans="2:3" ht="12.75">
      <c r="B29" s="3" t="s">
        <v>6</v>
      </c>
      <c r="C29" s="3">
        <v>95</v>
      </c>
    </row>
    <row r="30" spans="2:3" ht="12.75">
      <c r="B30" s="3" t="s">
        <v>13</v>
      </c>
      <c r="C30" s="3">
        <v>15</v>
      </c>
    </row>
    <row r="31" ht="12.75">
      <c r="C31">
        <f>SUM(C28:C30)</f>
        <v>612</v>
      </c>
    </row>
    <row r="45" spans="2:3" ht="12.75">
      <c r="B45" s="2" t="s">
        <v>14</v>
      </c>
      <c r="C45" s="2" t="s">
        <v>1</v>
      </c>
    </row>
    <row r="46" spans="2:3" ht="12.75">
      <c r="B46" s="3" t="s">
        <v>15</v>
      </c>
      <c r="C46" s="3">
        <v>597</v>
      </c>
    </row>
    <row r="47" spans="2:3" ht="12.75">
      <c r="B47" s="3" t="s">
        <v>16</v>
      </c>
      <c r="C47" s="3">
        <v>15</v>
      </c>
    </row>
    <row r="48" ht="12.75">
      <c r="C48">
        <f>SUM(C46:C47)</f>
        <v>612</v>
      </c>
    </row>
    <row r="65" spans="2:3" ht="12.75">
      <c r="B65" s="2" t="s">
        <v>17</v>
      </c>
      <c r="C65" s="2" t="s">
        <v>1</v>
      </c>
    </row>
    <row r="66" spans="2:3" ht="12.75">
      <c r="B66" s="3" t="s">
        <v>18</v>
      </c>
      <c r="C66" s="3">
        <v>438</v>
      </c>
    </row>
    <row r="67" spans="2:3" ht="12.75">
      <c r="B67" s="3" t="s">
        <v>19</v>
      </c>
      <c r="C67" s="3">
        <v>174</v>
      </c>
    </row>
    <row r="68" ht="12.75">
      <c r="C68">
        <f>SUM(C66:C67)</f>
        <v>612</v>
      </c>
    </row>
    <row r="73" ht="12.75">
      <c r="D73">
        <v>10</v>
      </c>
    </row>
    <row r="83" spans="2:3" ht="12.75">
      <c r="B83" s="2" t="s">
        <v>20</v>
      </c>
      <c r="C83" s="2" t="s">
        <v>1</v>
      </c>
    </row>
    <row r="84" spans="2:3" ht="12.75">
      <c r="B84" s="3" t="s">
        <v>21</v>
      </c>
      <c r="C84" s="3">
        <v>159</v>
      </c>
    </row>
    <row r="85" spans="2:3" ht="12.75">
      <c r="B85" s="3" t="s">
        <v>22</v>
      </c>
      <c r="C85" s="3">
        <v>453</v>
      </c>
    </row>
    <row r="100" spans="2:3" ht="12.75">
      <c r="B100" s="2" t="s">
        <v>23</v>
      </c>
      <c r="C100" s="2" t="s">
        <v>1</v>
      </c>
    </row>
    <row r="101" spans="2:3" ht="12.75">
      <c r="B101" s="3" t="s">
        <v>24</v>
      </c>
      <c r="C101" s="3">
        <v>396</v>
      </c>
    </row>
    <row r="102" spans="2:3" ht="12.75">
      <c r="B102" s="3" t="s">
        <v>25</v>
      </c>
      <c r="C102" s="3">
        <v>216</v>
      </c>
    </row>
    <row r="103" ht="12.75">
      <c r="C103">
        <f>SUM(C101:C102)</f>
        <v>612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186</v>
      </c>
    </row>
    <row r="117" spans="2:3" ht="12.75">
      <c r="B117" s="3" t="s">
        <v>43</v>
      </c>
      <c r="C117" s="3">
        <v>157</v>
      </c>
    </row>
    <row r="118" spans="2:3" ht="12.75">
      <c r="B118" s="3" t="s">
        <v>33</v>
      </c>
      <c r="C118" s="3">
        <v>14</v>
      </c>
    </row>
    <row r="119" spans="2:3" ht="12.75">
      <c r="B119" s="3" t="s">
        <v>29</v>
      </c>
      <c r="C119" s="3">
        <v>22</v>
      </c>
    </row>
    <row r="120" spans="2:3" ht="12.75">
      <c r="B120" s="3" t="s">
        <v>30</v>
      </c>
      <c r="C120" s="3">
        <v>39</v>
      </c>
    </row>
    <row r="121" spans="2:3" ht="12.75">
      <c r="B121" s="4" t="s">
        <v>35</v>
      </c>
      <c r="C121" s="4">
        <v>72</v>
      </c>
    </row>
    <row r="122" spans="2:3" ht="12.75">
      <c r="B122" s="3" t="s">
        <v>32</v>
      </c>
      <c r="C122" s="3">
        <v>9</v>
      </c>
    </row>
    <row r="123" spans="2:3" ht="12.75">
      <c r="B123" s="4" t="s">
        <v>38</v>
      </c>
      <c r="C123" s="3">
        <v>11</v>
      </c>
    </row>
    <row r="124" spans="2:3" ht="12.75">
      <c r="B124" s="4" t="s">
        <v>34</v>
      </c>
      <c r="C124" s="4">
        <v>10</v>
      </c>
    </row>
    <row r="125" spans="2:3" ht="12.75">
      <c r="B125" s="3" t="s">
        <v>50</v>
      </c>
      <c r="C125" s="3">
        <v>11</v>
      </c>
    </row>
    <row r="126" spans="2:3" ht="12.75">
      <c r="B126" s="3" t="s">
        <v>10</v>
      </c>
      <c r="C126" s="3">
        <v>7</v>
      </c>
    </row>
    <row r="127" spans="2:3" ht="12.75">
      <c r="B127" s="3" t="s">
        <v>56</v>
      </c>
      <c r="C127" s="3"/>
    </row>
    <row r="128" spans="2:3" ht="12.75">
      <c r="B128" s="3" t="s">
        <v>42</v>
      </c>
      <c r="C128" s="3">
        <v>2</v>
      </c>
    </row>
    <row r="129" spans="2:3" ht="12.75">
      <c r="B129" s="3" t="s">
        <v>11</v>
      </c>
      <c r="C129" s="3">
        <v>8</v>
      </c>
    </row>
    <row r="130" spans="2:3" ht="12.75">
      <c r="B130" s="3" t="s">
        <v>44</v>
      </c>
      <c r="C130" s="3">
        <v>3</v>
      </c>
    </row>
    <row r="131" spans="2:3" ht="12.75">
      <c r="B131" s="3" t="s">
        <v>39</v>
      </c>
      <c r="C131" s="3">
        <v>4</v>
      </c>
    </row>
    <row r="132" spans="2:3" ht="12.75">
      <c r="B132" s="3" t="s">
        <v>58</v>
      </c>
      <c r="C132" s="3">
        <v>1</v>
      </c>
    </row>
    <row r="133" spans="2:3" ht="12.75">
      <c r="B133" s="3" t="s">
        <v>45</v>
      </c>
      <c r="C133" s="3">
        <v>2</v>
      </c>
    </row>
    <row r="134" spans="2:3" ht="12.75">
      <c r="B134" s="4" t="s">
        <v>37</v>
      </c>
      <c r="C134" s="3">
        <v>3</v>
      </c>
    </row>
    <row r="135" spans="2:3" ht="12.75">
      <c r="B135" s="3" t="s">
        <v>12</v>
      </c>
      <c r="C135" s="3">
        <v>9</v>
      </c>
    </row>
    <row r="136" spans="2:3" ht="12.75">
      <c r="B136" s="3" t="s">
        <v>9</v>
      </c>
      <c r="C136" s="3">
        <v>7</v>
      </c>
    </row>
    <row r="137" spans="2:3" ht="12.75">
      <c r="B137" s="3" t="s">
        <v>31</v>
      </c>
      <c r="C137" s="3">
        <v>51</v>
      </c>
    </row>
    <row r="138" spans="2:3" ht="12.75">
      <c r="B138" s="4" t="s">
        <v>36</v>
      </c>
      <c r="C138" s="3">
        <v>2</v>
      </c>
    </row>
    <row r="146" spans="2:3" ht="12.75">
      <c r="B146" s="2" t="s">
        <v>26</v>
      </c>
      <c r="C146" s="2" t="s">
        <v>1</v>
      </c>
    </row>
    <row r="147" spans="2:3" ht="12.75">
      <c r="B147" s="3" t="s">
        <v>27</v>
      </c>
      <c r="C147" s="3">
        <v>571</v>
      </c>
    </row>
    <row r="148" spans="2:3" ht="25.5">
      <c r="B148" s="5" t="s">
        <v>28</v>
      </c>
      <c r="C148" s="3">
        <v>41</v>
      </c>
    </row>
    <row r="151" ht="24.7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fverboschi</cp:lastModifiedBy>
  <cp:lastPrinted>2012-09-24T12:22:24Z</cp:lastPrinted>
  <dcterms:created xsi:type="dcterms:W3CDTF">1996-11-05T10:16:36Z</dcterms:created>
  <dcterms:modified xsi:type="dcterms:W3CDTF">2012-09-24T13:00:33Z</dcterms:modified>
  <cp:category/>
  <cp:version/>
  <cp:contentType/>
  <cp:contentStatus/>
</cp:coreProperties>
</file>