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6840" windowHeight="1510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<sst xmlns="http://schemas.openxmlformats.org/spreadsheetml/2006/main" count="637" uniqueCount="55">
  <si>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</si>
  <si>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</si>
  <si>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</si>
  <si>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</si>
  <si>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</si>
  <si>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</si>
  <si>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</si>
  <si>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</si>
  <si>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</si>
  <si>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</si>
  <si>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</si>
  <si>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</si>
  <si>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</si>
  <si>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</si>
  <si>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</si>
  <si>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</si>
  <si>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</si>
  <si>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</si>
  <si>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</si>
  <si>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</si>
  <si>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</si>
  <si>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</si>
  <si>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</si>
  <si>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</si>
  <si>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</si>
  <si>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</si>
  <si>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BADANDO</t>
  </si>
  <si>
    <t>PODOLOGIA</t>
  </si>
  <si>
    <t>CENTRO DIURNO</t>
  </si>
  <si>
    <t>ZOLA PREDOSA</t>
  </si>
  <si>
    <t>PASTI</t>
  </si>
  <si>
    <t xml:space="preserve">RICHIESTE TOTALI: </t>
  </si>
  <si>
    <t xml:space="preserve">MEDIA GIORNALIERA RICHIESTE: </t>
  </si>
  <si>
    <t>SCUOLA</t>
  </si>
  <si>
    <t>LAVORO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</si>
  <si>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</si>
  <si>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</si>
  <si>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</si>
  <si>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</si>
  <si>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</si>
  <si>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</si>
  <si>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AD RC PER PRESA IN CARICO</t>
  </si>
  <si>
    <t>ABITAZIONE</t>
  </si>
  <si>
    <t>FILTRO/COLLOQUIO ASS. SOCIALI</t>
  </si>
  <si>
    <t>ASSEGNO DI CURA E FIRMA</t>
  </si>
  <si>
    <t>CASA PROTETTA</t>
  </si>
  <si>
    <t>CORSI DI FORMAZIONE</t>
  </si>
  <si>
    <t>FARMACI</t>
  </si>
  <si>
    <t>L 13, L 29, INFO INVALIDITA' E AUSILI</t>
  </si>
  <si>
    <t>MAT/ANF</t>
  </si>
  <si>
    <t>PROGETTI</t>
  </si>
  <si>
    <t>PROT.SFRATTI</t>
  </si>
  <si>
    <t>SEGNALAZIONI</t>
  </si>
  <si>
    <t>SEGNALAZIONE</t>
  </si>
  <si>
    <t>NUOVE ASSEGNAZIONI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</si>
</sst>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%"/>
  </numFmts>
  <fonts count="10">
    <font>
      <sz val="10"/>
      <name val="Arial"/>
      <family val="0"/>
    </font>
    <font>
      <b/>
      <sz val="10"/>
      <name val="Arial"/>
      <family val="2"/>
    </font>
    <font>
      <sz val="2"/>
      <color indexed="8"/>
      <name val="Arial"/>
      <family val="0"/>
    </font>
    <font>
      <sz val="1.25"/>
      <color indexed="8"/>
      <name val="Arial"/>
      <family val="0"/>
    </font>
    <font>
      <sz val="2.25"/>
      <color indexed="8"/>
      <name val="Arial"/>
      <family val="0"/>
    </font>
    <font>
      <sz val="1.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35"/>
      <color indexed="8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325"/>
          <c:w val="0.4322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Febbraio!$B$72:$B$74</c:f>
              <c:strCache/>
            </c:strRef>
          </c:cat>
          <c:val>
            <c:numRef>
              <c:f>Febbraio!$C$72:$C$74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775"/>
          <c:w val="0.345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25"/>
          <c:y val="0.02675"/>
          <c:w val="0.2995"/>
          <c:h val="0.94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04225"/>
          <c:w val="0.2005"/>
          <c:h val="0.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3325"/>
          <c:w val="0.433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Marzo!$B$72:$B$74</c:f>
              <c:strCache/>
            </c:strRef>
          </c:cat>
          <c:val>
            <c:numRef>
              <c:f>Marzo!$C$72:$C$74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25"/>
          <c:y val="0.02575"/>
          <c:w val="0.311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05925"/>
          <c:w val="0.2007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325"/>
          <c:w val="0.43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Aprile!$B$72:$B$74</c:f>
              <c:strCache/>
            </c:strRef>
          </c:cat>
          <c:val>
            <c:numRef>
              <c:f>Aprile!$C$72:$C$74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2775"/>
          <c:w val="0.344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026"/>
          <c:w val="0.310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056"/>
          <c:w val="0.201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26"/>
          <c:w val="0.31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0595"/>
          <c:w val="0.200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325"/>
          <c:w val="0.434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Gennaio!$B$72:$B$74</c:f>
              <c:strCache/>
            </c:strRef>
          </c:cat>
          <c:val>
            <c:numRef>
              <c:f>Gennaio!$C$72:$C$74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775"/>
          <c:w val="0.345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325"/>
          <c:w val="0.434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Maggio!$B$72:$B$74</c:f>
              <c:strCache/>
            </c:strRef>
          </c:cat>
          <c:val>
            <c:numRef>
              <c:f>Maggio!$C$72:$C$74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775"/>
          <c:w val="0.345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325"/>
          <c:w val="0.43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Giugno!$B$72:$B$74</c:f>
              <c:strCache/>
            </c:strRef>
          </c:cat>
          <c:val>
            <c:numRef>
              <c:f>Giugno!$C$72:$C$74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2775"/>
          <c:w val="0.344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25"/>
          <c:y val="0.026"/>
          <c:w val="0.310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0595"/>
          <c:w val="0.200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Luglio!#REF!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026"/>
          <c:w val="0.308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056"/>
          <c:w val="0.2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325"/>
          <c:w val="0.436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Luglio!$B$72:$B$74</c:f>
              <c:strCache/>
            </c:strRef>
          </c:cat>
          <c:val>
            <c:numRef>
              <c:f>Luglio!$C$72:$C$74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Agosto!#REF!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Agosto!#REF!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Luglio!#REF!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Maggio!#REF!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Aprile!#REF!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Marzo!#REF!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Gennaio!#REF!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02575"/>
          <c:w val="0.312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05925"/>
          <c:w val="0.201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026"/>
          <c:w val="0.3087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Agosto!$B$38:$B$59</c:f>
              <c:strCache/>
            </c:strRef>
          </c:cat>
          <c:val>
            <c:numRef>
              <c:f>Agosto!$C$38:$C$59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05625"/>
          <c:w val="0.201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325"/>
          <c:w val="0.436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Agosto!$B$72:$B$74</c:f>
              <c:strCache/>
            </c:strRef>
          </c:cat>
          <c:val>
            <c:numRef>
              <c:f>Agosto!$C$72:$C$74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25"/>
          <c:y val="0.02575"/>
          <c:w val="0.311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Settembre!$B$38:$B$59</c:f>
              <c:strCache/>
            </c:strRef>
          </c:cat>
          <c:val>
            <c:numRef>
              <c:f>Settembre!$C$38:$C$59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05925"/>
          <c:w val="0.2007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325"/>
          <c:w val="0.436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Settembre!$B$72:$B$74</c:f>
              <c:strCache/>
            </c:strRef>
          </c:cat>
          <c:val>
            <c:numRef>
              <c:f>Settembre!$C$72:$C$74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25"/>
          <c:y val="0.026"/>
          <c:w val="0.310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Ottobre!$B$38:$B$59</c:f>
              <c:strCache/>
            </c:strRef>
          </c:cat>
          <c:val>
            <c:numRef>
              <c:f>Ottobre!$C$38:$C$59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5"/>
          <c:y val="0.0595"/>
          <c:w val="0.200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325"/>
          <c:w val="0.434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Ottobre!$B$72:$B$74</c:f>
              <c:strCache/>
            </c:strRef>
          </c:cat>
          <c:val>
            <c:numRef>
              <c:f>Ottobre!$C$72:$C$74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775"/>
          <c:w val="0.345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026"/>
          <c:w val="0.309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056"/>
          <c:w val="0.200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325"/>
          <c:w val="0.436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Novembre!$B$72:$B$74</c:f>
              <c:strCache/>
            </c:strRef>
          </c:cat>
          <c:val>
            <c:numRef>
              <c:f>Novembre!$C$72:$C$74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325"/>
          <c:w val="0.436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Dicembre!$B$72:$B$74</c:f>
              <c:strCache/>
            </c:strRef>
          </c:cat>
          <c:val>
            <c:numRef>
              <c:f>Dicembre!$C$72:$C$74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2775"/>
          <c:w val="0.343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75"/>
          <c:y val="0.026"/>
          <c:w val="0.312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Dicembre!$B$38:$B$59</c:f>
              <c:strCache/>
            </c:strRef>
          </c:cat>
          <c:val>
            <c:numRef>
              <c:f>Dicembre!$C$38:$C$59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056"/>
          <c:w val="0.202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Relationship Id="rId2" Type="http://schemas.openxmlformats.org/officeDocument/2006/relationships/chart" Target="/xl/charts/chart9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Relationship Id="rId13" Type="http://schemas.openxmlformats.org/officeDocument/2006/relationships/chart" Target="/xl/charts/chart67.xml" /><Relationship Id="rId14" Type="http://schemas.openxmlformats.org/officeDocument/2006/relationships/chart" Target="/xl/charts/chart68.xml" /><Relationship Id="rId15" Type="http://schemas.openxmlformats.org/officeDocument/2006/relationships/chart" Target="/xl/charts/chart69.xml" /><Relationship Id="rId16" Type="http://schemas.openxmlformats.org/officeDocument/2006/relationships/chart" Target="/xl/charts/chart70.xml" /><Relationship Id="rId17" Type="http://schemas.openxmlformats.org/officeDocument/2006/relationships/chart" Target="/xl/charts/chart7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Relationship Id="rId13" Type="http://schemas.openxmlformats.org/officeDocument/2006/relationships/chart" Target="/xl/charts/chart84.xml" /><Relationship Id="rId14" Type="http://schemas.openxmlformats.org/officeDocument/2006/relationships/chart" Target="/xl/charts/chart85.xml" /><Relationship Id="rId15" Type="http://schemas.openxmlformats.org/officeDocument/2006/relationships/chart" Target="/xl/charts/chart86.xml" /><Relationship Id="rId16" Type="http://schemas.openxmlformats.org/officeDocument/2006/relationships/chart" Target="/xl/charts/chart87.xml" /><Relationship Id="rId17" Type="http://schemas.openxmlformats.org/officeDocument/2006/relationships/chart" Target="/xl/charts/chart88.xml" /><Relationship Id="rId18" Type="http://schemas.openxmlformats.org/officeDocument/2006/relationships/chart" Target="/xl/charts/chart89.xml" /><Relationship Id="rId19" Type="http://schemas.openxmlformats.org/officeDocument/2006/relationships/chart" Target="/xl/charts/chart90.xml" /><Relationship Id="rId20" Type="http://schemas.openxmlformats.org/officeDocument/2006/relationships/chart" Target="/xl/charts/chart9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17</xdr:col>
      <xdr:colOff>571500</xdr:colOff>
      <xdr:row>59</xdr:row>
      <xdr:rowOff>0</xdr:rowOff>
    </xdr:to>
    <xdr:graphicFrame>
      <xdr:nvGraphicFramePr>
        <xdr:cNvPr id="3" name="Grafico 5"/>
        <xdr:cNvGraphicFramePr/>
      </xdr:nvGraphicFramePr>
      <xdr:xfrm>
        <a:off x="4010025" y="5638800"/>
        <a:ext cx="91725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723900</xdr:colOff>
      <xdr:row>70</xdr:row>
      <xdr:rowOff>0</xdr:rowOff>
    </xdr:from>
    <xdr:to>
      <xdr:col>10</xdr:col>
      <xdr:colOff>571500</xdr:colOff>
      <xdr:row>86</xdr:row>
      <xdr:rowOff>0</xdr:rowOff>
    </xdr:to>
    <xdr:graphicFrame>
      <xdr:nvGraphicFramePr>
        <xdr:cNvPr id="4" name="Grafico 6"/>
        <xdr:cNvGraphicFramePr/>
      </xdr:nvGraphicFramePr>
      <xdr:xfrm>
        <a:off x="4000500" y="10868025"/>
        <a:ext cx="50482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36</xdr:row>
      <xdr:rowOff>0</xdr:rowOff>
    </xdr:from>
    <xdr:to>
      <xdr:col>17</xdr:col>
      <xdr:colOff>581025</xdr:colOff>
      <xdr:row>59</xdr:row>
      <xdr:rowOff>0</xdr:rowOff>
    </xdr:to>
    <xdr:graphicFrame>
      <xdr:nvGraphicFramePr>
        <xdr:cNvPr id="1" name="Grafico 3"/>
        <xdr:cNvGraphicFramePr/>
      </xdr:nvGraphicFramePr>
      <xdr:xfrm>
        <a:off x="4191000" y="5629275"/>
        <a:ext cx="9191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69</xdr:row>
      <xdr:rowOff>133350</xdr:rowOff>
    </xdr:from>
    <xdr:to>
      <xdr:col>11</xdr:col>
      <xdr:colOff>0</xdr:colOff>
      <xdr:row>85</xdr:row>
      <xdr:rowOff>133350</xdr:rowOff>
    </xdr:to>
    <xdr:graphicFrame>
      <xdr:nvGraphicFramePr>
        <xdr:cNvPr id="2" name="Grafico 4"/>
        <xdr:cNvGraphicFramePr/>
      </xdr:nvGraphicFramePr>
      <xdr:xfrm>
        <a:off x="4210050" y="10839450"/>
        <a:ext cx="50482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36</xdr:row>
      <xdr:rowOff>9525</xdr:rowOff>
    </xdr:from>
    <xdr:to>
      <xdr:col>18</xdr:col>
      <xdr:colOff>0</xdr:colOff>
      <xdr:row>59</xdr:row>
      <xdr:rowOff>0</xdr:rowOff>
    </xdr:to>
    <xdr:graphicFrame>
      <xdr:nvGraphicFramePr>
        <xdr:cNvPr id="1" name="Grafico 3"/>
        <xdr:cNvGraphicFramePr/>
      </xdr:nvGraphicFramePr>
      <xdr:xfrm>
        <a:off x="4210050" y="5638800"/>
        <a:ext cx="91821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9525</xdr:rowOff>
    </xdr:from>
    <xdr:to>
      <xdr:col>10</xdr:col>
      <xdr:colOff>571500</xdr:colOff>
      <xdr:row>87</xdr:row>
      <xdr:rowOff>9525</xdr:rowOff>
    </xdr:to>
    <xdr:graphicFrame>
      <xdr:nvGraphicFramePr>
        <xdr:cNvPr id="2" name="Grafico 4"/>
        <xdr:cNvGraphicFramePr/>
      </xdr:nvGraphicFramePr>
      <xdr:xfrm>
        <a:off x="4200525" y="10877550"/>
        <a:ext cx="50387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70</xdr:row>
      <xdr:rowOff>0</xdr:rowOff>
    </xdr:from>
    <xdr:to>
      <xdr:col>10</xdr:col>
      <xdr:colOff>581025</xdr:colOff>
      <xdr:row>86</xdr:row>
      <xdr:rowOff>0</xdr:rowOff>
    </xdr:to>
    <xdr:graphicFrame>
      <xdr:nvGraphicFramePr>
        <xdr:cNvPr id="1" name="Grafico 3"/>
        <xdr:cNvGraphicFramePr/>
      </xdr:nvGraphicFramePr>
      <xdr:xfrm>
        <a:off x="4019550" y="10868025"/>
        <a:ext cx="5038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17</xdr:col>
      <xdr:colOff>514350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4010025" y="5638800"/>
        <a:ext cx="91154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195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29075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35</xdr:row>
      <xdr:rowOff>152400</xdr:rowOff>
    </xdr:from>
    <xdr:to>
      <xdr:col>17</xdr:col>
      <xdr:colOff>571500</xdr:colOff>
      <xdr:row>59</xdr:row>
      <xdr:rowOff>0</xdr:rowOff>
    </xdr:to>
    <xdr:graphicFrame>
      <xdr:nvGraphicFramePr>
        <xdr:cNvPr id="5" name="Grafico 7"/>
        <xdr:cNvGraphicFramePr/>
      </xdr:nvGraphicFramePr>
      <xdr:xfrm>
        <a:off x="4010025" y="5619750"/>
        <a:ext cx="91725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723900</xdr:colOff>
      <xdr:row>70</xdr:row>
      <xdr:rowOff>9525</xdr:rowOff>
    </xdr:from>
    <xdr:to>
      <xdr:col>11</xdr:col>
      <xdr:colOff>9525</xdr:colOff>
      <xdr:row>86</xdr:row>
      <xdr:rowOff>9525</xdr:rowOff>
    </xdr:to>
    <xdr:graphicFrame>
      <xdr:nvGraphicFramePr>
        <xdr:cNvPr id="6" name="Grafico 8"/>
        <xdr:cNvGraphicFramePr/>
      </xdr:nvGraphicFramePr>
      <xdr:xfrm>
        <a:off x="4000500" y="10877550"/>
        <a:ext cx="50768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10025" y="0"/>
        <a:ext cx="669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19550" y="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01955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029075" y="0"/>
        <a:ext cx="6734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18</xdr:col>
      <xdr:colOff>0</xdr:colOff>
      <xdr:row>58</xdr:row>
      <xdr:rowOff>47625</xdr:rowOff>
    </xdr:to>
    <xdr:graphicFrame>
      <xdr:nvGraphicFramePr>
        <xdr:cNvPr id="7" name="Grafico 9"/>
        <xdr:cNvGraphicFramePr/>
      </xdr:nvGraphicFramePr>
      <xdr:xfrm>
        <a:off x="4010025" y="5638800"/>
        <a:ext cx="9191625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714375</xdr:colOff>
      <xdr:row>69</xdr:row>
      <xdr:rowOff>152400</xdr:rowOff>
    </xdr:from>
    <xdr:to>
      <xdr:col>10</xdr:col>
      <xdr:colOff>581025</xdr:colOff>
      <xdr:row>85</xdr:row>
      <xdr:rowOff>152400</xdr:rowOff>
    </xdr:to>
    <xdr:graphicFrame>
      <xdr:nvGraphicFramePr>
        <xdr:cNvPr id="8" name="Grafico 10"/>
        <xdr:cNvGraphicFramePr/>
      </xdr:nvGraphicFramePr>
      <xdr:xfrm>
        <a:off x="3990975" y="10858500"/>
        <a:ext cx="50673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1002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19550" y="0"/>
        <a:ext cx="637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010025" y="0"/>
        <a:ext cx="669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019550" y="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019550" y="0"/>
        <a:ext cx="6743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029075" y="0"/>
        <a:ext cx="673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7" name="Chart 16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723900</xdr:colOff>
      <xdr:row>35</xdr:row>
      <xdr:rowOff>152400</xdr:rowOff>
    </xdr:from>
    <xdr:to>
      <xdr:col>17</xdr:col>
      <xdr:colOff>571500</xdr:colOff>
      <xdr:row>59</xdr:row>
      <xdr:rowOff>0</xdr:rowOff>
    </xdr:to>
    <xdr:graphicFrame>
      <xdr:nvGraphicFramePr>
        <xdr:cNvPr id="9" name="Grafico 11"/>
        <xdr:cNvGraphicFramePr/>
      </xdr:nvGraphicFramePr>
      <xdr:xfrm>
        <a:off x="4000500" y="5619750"/>
        <a:ext cx="9182100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723900</xdr:colOff>
      <xdr:row>70</xdr:row>
      <xdr:rowOff>0</xdr:rowOff>
    </xdr:from>
    <xdr:to>
      <xdr:col>10</xdr:col>
      <xdr:colOff>581025</xdr:colOff>
      <xdr:row>86</xdr:row>
      <xdr:rowOff>0</xdr:rowOff>
    </xdr:to>
    <xdr:graphicFrame>
      <xdr:nvGraphicFramePr>
        <xdr:cNvPr id="10" name="Grafico 12"/>
        <xdr:cNvGraphicFramePr/>
      </xdr:nvGraphicFramePr>
      <xdr:xfrm>
        <a:off x="4000500" y="10868025"/>
        <a:ext cx="50577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19550" y="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19550" y="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010025" y="0"/>
        <a:ext cx="6372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019550" y="0"/>
        <a:ext cx="6372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010025" y="0"/>
        <a:ext cx="6696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019550" y="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7" name="Chart 16"/>
        <xdr:cNvGraphicFramePr/>
      </xdr:nvGraphicFramePr>
      <xdr:xfrm>
        <a:off x="4019550" y="0"/>
        <a:ext cx="6743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4029075" y="0"/>
        <a:ext cx="6734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9" name="Chart 18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0" name="Chart 19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18</xdr:col>
      <xdr:colOff>9525</xdr:colOff>
      <xdr:row>59</xdr:row>
      <xdr:rowOff>0</xdr:rowOff>
    </xdr:to>
    <xdr:graphicFrame>
      <xdr:nvGraphicFramePr>
        <xdr:cNvPr id="11" name="Grafico 13"/>
        <xdr:cNvGraphicFramePr/>
      </xdr:nvGraphicFramePr>
      <xdr:xfrm>
        <a:off x="4010025" y="5629275"/>
        <a:ext cx="9201150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10</xdr:col>
      <xdr:colOff>581025</xdr:colOff>
      <xdr:row>86</xdr:row>
      <xdr:rowOff>0</xdr:rowOff>
    </xdr:to>
    <xdr:graphicFrame>
      <xdr:nvGraphicFramePr>
        <xdr:cNvPr id="12" name="Grafico 14"/>
        <xdr:cNvGraphicFramePr/>
      </xdr:nvGraphicFramePr>
      <xdr:xfrm>
        <a:off x="4010025" y="10868025"/>
        <a:ext cx="5048250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314325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210050" y="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210050" y="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210050" y="0"/>
        <a:ext cx="658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210050" y="0"/>
        <a:ext cx="6572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200525" y="0"/>
        <a:ext cx="637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210050" y="0"/>
        <a:ext cx="6372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7" name="Chart 16"/>
        <xdr:cNvGraphicFramePr/>
      </xdr:nvGraphicFramePr>
      <xdr:xfrm>
        <a:off x="4200525" y="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4210050" y="0"/>
        <a:ext cx="6686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9" name="Chart 18"/>
        <xdr:cNvGraphicFramePr/>
      </xdr:nvGraphicFramePr>
      <xdr:xfrm>
        <a:off x="4210050" y="0"/>
        <a:ext cx="6743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0" name="Chart 19"/>
        <xdr:cNvGraphicFramePr/>
      </xdr:nvGraphicFramePr>
      <xdr:xfrm>
        <a:off x="4219575" y="0"/>
        <a:ext cx="6734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1" name="Chart 20"/>
        <xdr:cNvGraphicFramePr/>
      </xdr:nvGraphicFramePr>
      <xdr:xfrm>
        <a:off x="4219575" y="0"/>
        <a:ext cx="6791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2" name="Chart 21"/>
        <xdr:cNvGraphicFramePr/>
      </xdr:nvGraphicFramePr>
      <xdr:xfrm>
        <a:off x="4210050" y="0"/>
        <a:ext cx="6810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11</xdr:col>
      <xdr:colOff>0</xdr:colOff>
      <xdr:row>86</xdr:row>
      <xdr:rowOff>152400</xdr:rowOff>
    </xdr:to>
    <xdr:graphicFrame>
      <xdr:nvGraphicFramePr>
        <xdr:cNvPr id="13" name="Grafico 15"/>
        <xdr:cNvGraphicFramePr/>
      </xdr:nvGraphicFramePr>
      <xdr:xfrm>
        <a:off x="4200525" y="10868025"/>
        <a:ext cx="5057775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14" name="Grafico 16"/>
        <xdr:cNvGraphicFramePr/>
      </xdr:nvGraphicFramePr>
      <xdr:xfrm>
        <a:off x="4200525" y="5629275"/>
        <a:ext cx="9191625" cy="3505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314325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019550" y="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010025" y="0"/>
        <a:ext cx="6515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0</xdr:row>
      <xdr:rowOff>0</xdr:rowOff>
    </xdr:from>
    <xdr:to>
      <xdr:col>13</xdr:col>
      <xdr:colOff>323850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3876675" y="0"/>
        <a:ext cx="669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314325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019550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019550" y="0"/>
        <a:ext cx="6572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019550" y="0"/>
        <a:ext cx="6581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7" name="Chart 16"/>
        <xdr:cNvGraphicFramePr/>
      </xdr:nvGraphicFramePr>
      <xdr:xfrm>
        <a:off x="4019550" y="0"/>
        <a:ext cx="6572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4010025" y="0"/>
        <a:ext cx="6372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9" name="Chart 18"/>
        <xdr:cNvGraphicFramePr/>
      </xdr:nvGraphicFramePr>
      <xdr:xfrm>
        <a:off x="4019550" y="0"/>
        <a:ext cx="6372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10" name="Chart 19"/>
        <xdr:cNvGraphicFramePr/>
      </xdr:nvGraphicFramePr>
      <xdr:xfrm>
        <a:off x="4010025" y="0"/>
        <a:ext cx="6696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11" name="Chart 20"/>
        <xdr:cNvGraphicFramePr/>
      </xdr:nvGraphicFramePr>
      <xdr:xfrm>
        <a:off x="4019550" y="0"/>
        <a:ext cx="6686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2" name="Chart 21"/>
        <xdr:cNvGraphicFramePr/>
      </xdr:nvGraphicFramePr>
      <xdr:xfrm>
        <a:off x="4019550" y="0"/>
        <a:ext cx="6743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3" name="Chart 22"/>
        <xdr:cNvGraphicFramePr/>
      </xdr:nvGraphicFramePr>
      <xdr:xfrm>
        <a:off x="4029075" y="0"/>
        <a:ext cx="67341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4" name="Chart 23"/>
        <xdr:cNvGraphicFramePr/>
      </xdr:nvGraphicFramePr>
      <xdr:xfrm>
        <a:off x="4029075" y="0"/>
        <a:ext cx="67913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4019550" y="0"/>
        <a:ext cx="6810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714375</xdr:colOff>
      <xdr:row>36</xdr:row>
      <xdr:rowOff>0</xdr:rowOff>
    </xdr:from>
    <xdr:to>
      <xdr:col>18</xdr:col>
      <xdr:colOff>0</xdr:colOff>
      <xdr:row>58</xdr:row>
      <xdr:rowOff>142875</xdr:rowOff>
    </xdr:to>
    <xdr:graphicFrame>
      <xdr:nvGraphicFramePr>
        <xdr:cNvPr id="16" name="Grafico 18"/>
        <xdr:cNvGraphicFramePr/>
      </xdr:nvGraphicFramePr>
      <xdr:xfrm>
        <a:off x="3990975" y="5629275"/>
        <a:ext cx="9210675" cy="3495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69</xdr:row>
      <xdr:rowOff>133350</xdr:rowOff>
    </xdr:from>
    <xdr:to>
      <xdr:col>10</xdr:col>
      <xdr:colOff>581025</xdr:colOff>
      <xdr:row>85</xdr:row>
      <xdr:rowOff>133350</xdr:rowOff>
    </xdr:to>
    <xdr:graphicFrame>
      <xdr:nvGraphicFramePr>
        <xdr:cNvPr id="17" name="Grafico 19"/>
        <xdr:cNvGraphicFramePr/>
      </xdr:nvGraphicFramePr>
      <xdr:xfrm>
        <a:off x="4019550" y="10839450"/>
        <a:ext cx="5038725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12</xdr:col>
      <xdr:colOff>76200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210050" y="0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11</xdr:col>
      <xdr:colOff>457200</xdr:colOff>
      <xdr:row>0</xdr:row>
      <xdr:rowOff>0</xdr:rowOff>
    </xdr:to>
    <xdr:graphicFrame>
      <xdr:nvGraphicFramePr>
        <xdr:cNvPr id="2" name="Chart 11"/>
        <xdr:cNvGraphicFramePr/>
      </xdr:nvGraphicFramePr>
      <xdr:xfrm>
        <a:off x="4210050" y="0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4029075" y="0"/>
        <a:ext cx="5753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314325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210050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graphicFrame>
      <xdr:nvGraphicFramePr>
        <xdr:cNvPr id="5" name="Chart 14"/>
        <xdr:cNvGraphicFramePr/>
      </xdr:nvGraphicFramePr>
      <xdr:xfrm>
        <a:off x="4200525" y="0"/>
        <a:ext cx="6515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600075</xdr:colOff>
      <xdr:row>0</xdr:row>
      <xdr:rowOff>0</xdr:rowOff>
    </xdr:from>
    <xdr:to>
      <xdr:col>13</xdr:col>
      <xdr:colOff>323850</xdr:colOff>
      <xdr:row>0</xdr:row>
      <xdr:rowOff>0</xdr:rowOff>
    </xdr:to>
    <xdr:graphicFrame>
      <xdr:nvGraphicFramePr>
        <xdr:cNvPr id="6" name="Chart 15"/>
        <xdr:cNvGraphicFramePr/>
      </xdr:nvGraphicFramePr>
      <xdr:xfrm>
        <a:off x="4067175" y="0"/>
        <a:ext cx="6696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314325</xdr:colOff>
      <xdr:row>0</xdr:row>
      <xdr:rowOff>0</xdr:rowOff>
    </xdr:to>
    <xdr:graphicFrame>
      <xdr:nvGraphicFramePr>
        <xdr:cNvPr id="7" name="Chart 16"/>
        <xdr:cNvGraphicFramePr/>
      </xdr:nvGraphicFramePr>
      <xdr:xfrm>
        <a:off x="4210050" y="0"/>
        <a:ext cx="6543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4210050" y="0"/>
        <a:ext cx="6572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9" name="Chart 18"/>
        <xdr:cNvGraphicFramePr/>
      </xdr:nvGraphicFramePr>
      <xdr:xfrm>
        <a:off x="4210050" y="0"/>
        <a:ext cx="6581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342900</xdr:colOff>
      <xdr:row>0</xdr:row>
      <xdr:rowOff>0</xdr:rowOff>
    </xdr:to>
    <xdr:graphicFrame>
      <xdr:nvGraphicFramePr>
        <xdr:cNvPr id="10" name="Chart 19"/>
        <xdr:cNvGraphicFramePr/>
      </xdr:nvGraphicFramePr>
      <xdr:xfrm>
        <a:off x="4210050" y="0"/>
        <a:ext cx="6572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11" name="Chart 20"/>
        <xdr:cNvGraphicFramePr/>
      </xdr:nvGraphicFramePr>
      <xdr:xfrm>
        <a:off x="4200525" y="0"/>
        <a:ext cx="637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12" name="Chart 21"/>
        <xdr:cNvGraphicFramePr/>
      </xdr:nvGraphicFramePr>
      <xdr:xfrm>
        <a:off x="4210050" y="0"/>
        <a:ext cx="6372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13" name="Chart 22"/>
        <xdr:cNvGraphicFramePr/>
      </xdr:nvGraphicFramePr>
      <xdr:xfrm>
        <a:off x="4200525" y="0"/>
        <a:ext cx="6696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457200</xdr:colOff>
      <xdr:row>0</xdr:row>
      <xdr:rowOff>0</xdr:rowOff>
    </xdr:to>
    <xdr:graphicFrame>
      <xdr:nvGraphicFramePr>
        <xdr:cNvPr id="14" name="Chart 23"/>
        <xdr:cNvGraphicFramePr/>
      </xdr:nvGraphicFramePr>
      <xdr:xfrm>
        <a:off x="4210050" y="0"/>
        <a:ext cx="6686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4210050" y="0"/>
        <a:ext cx="6743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16" name="Chart 25"/>
        <xdr:cNvGraphicFramePr/>
      </xdr:nvGraphicFramePr>
      <xdr:xfrm>
        <a:off x="4219575" y="0"/>
        <a:ext cx="67341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7" name="Chart 26"/>
        <xdr:cNvGraphicFramePr/>
      </xdr:nvGraphicFramePr>
      <xdr:xfrm>
        <a:off x="4219575" y="0"/>
        <a:ext cx="6791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8" name="Chart 27"/>
        <xdr:cNvGraphicFramePr/>
      </xdr:nvGraphicFramePr>
      <xdr:xfrm>
        <a:off x="4210050" y="0"/>
        <a:ext cx="6810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9525</xdr:colOff>
      <xdr:row>36</xdr:row>
      <xdr:rowOff>0</xdr:rowOff>
    </xdr:from>
    <xdr:to>
      <xdr:col>17</xdr:col>
      <xdr:colOff>581025</xdr:colOff>
      <xdr:row>58</xdr:row>
      <xdr:rowOff>123825</xdr:rowOff>
    </xdr:to>
    <xdr:graphicFrame>
      <xdr:nvGraphicFramePr>
        <xdr:cNvPr id="19" name="Grafico 21"/>
        <xdr:cNvGraphicFramePr/>
      </xdr:nvGraphicFramePr>
      <xdr:xfrm>
        <a:off x="4210050" y="5629275"/>
        <a:ext cx="9172575" cy="3476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9525</xdr:colOff>
      <xdr:row>70</xdr:row>
      <xdr:rowOff>0</xdr:rowOff>
    </xdr:from>
    <xdr:to>
      <xdr:col>10</xdr:col>
      <xdr:colOff>581025</xdr:colOff>
      <xdr:row>86</xdr:row>
      <xdr:rowOff>152400</xdr:rowOff>
    </xdr:to>
    <xdr:graphicFrame>
      <xdr:nvGraphicFramePr>
        <xdr:cNvPr id="20" name="Grafico 22"/>
        <xdr:cNvGraphicFramePr/>
      </xdr:nvGraphicFramePr>
      <xdr:xfrm>
        <a:off x="4210050" y="10868025"/>
        <a:ext cx="5038725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17</xdr:col>
      <xdr:colOff>581025</xdr:colOff>
      <xdr:row>59</xdr:row>
      <xdr:rowOff>28575</xdr:rowOff>
    </xdr:to>
    <xdr:graphicFrame>
      <xdr:nvGraphicFramePr>
        <xdr:cNvPr id="1" name="Grafico 3"/>
        <xdr:cNvGraphicFramePr/>
      </xdr:nvGraphicFramePr>
      <xdr:xfrm>
        <a:off x="4200525" y="5638800"/>
        <a:ext cx="9182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10</xdr:col>
      <xdr:colOff>571500</xdr:colOff>
      <xdr:row>86</xdr:row>
      <xdr:rowOff>0</xdr:rowOff>
    </xdr:to>
    <xdr:graphicFrame>
      <xdr:nvGraphicFramePr>
        <xdr:cNvPr id="2" name="Grafico 4"/>
        <xdr:cNvGraphicFramePr/>
      </xdr:nvGraphicFramePr>
      <xdr:xfrm>
        <a:off x="4200525" y="10868025"/>
        <a:ext cx="50387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 topLeftCell="A42">
      <selection activeCell="E68" sqref="E68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247</v>
      </c>
    </row>
    <row r="3" spans="2:3" ht="12">
      <c r="B3" s="4" t="s">
        <v>32</v>
      </c>
      <c r="C3" s="2">
        <f>C2/20</f>
        <v>12.35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126</v>
      </c>
    </row>
    <row r="8" spans="2:3" ht="12">
      <c r="B8" s="2" t="s">
        <v>3</v>
      </c>
      <c r="C8" s="2">
        <v>121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213</v>
      </c>
    </row>
    <row r="13" spans="2:3" ht="12">
      <c r="B13" s="2" t="s">
        <v>6</v>
      </c>
      <c r="C13" s="5">
        <v>34</v>
      </c>
    </row>
    <row r="14" spans="2:3" ht="12">
      <c r="B14" s="2" t="s">
        <v>12</v>
      </c>
      <c r="C14" s="2"/>
    </row>
    <row r="17" spans="2:3" ht="12">
      <c r="B17" s="1" t="s">
        <v>13</v>
      </c>
      <c r="C17" s="1"/>
    </row>
    <row r="18" spans="2:3" ht="12">
      <c r="B18" s="2" t="s">
        <v>29</v>
      </c>
      <c r="C18" s="2">
        <v>245</v>
      </c>
    </row>
    <row r="19" spans="2:3" ht="12">
      <c r="B19" s="2" t="s">
        <v>14</v>
      </c>
      <c r="C19" s="2">
        <v>2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188</v>
      </c>
    </row>
    <row r="24" spans="2:3" ht="12">
      <c r="B24" s="2" t="s">
        <v>17</v>
      </c>
      <c r="C24" s="2">
        <v>59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104</v>
      </c>
    </row>
    <row r="29" spans="2:3" ht="12">
      <c r="B29" s="2" t="s">
        <v>20</v>
      </c>
      <c r="C29" s="2">
        <v>143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87</v>
      </c>
    </row>
    <row r="34" spans="2:3" ht="12">
      <c r="B34" s="2" t="s">
        <v>23</v>
      </c>
      <c r="C34" s="2">
        <v>160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4</v>
      </c>
    </row>
    <row r="39" spans="2:3" ht="12">
      <c r="B39" s="3" t="s">
        <v>8</v>
      </c>
      <c r="C39" s="5">
        <v>54</v>
      </c>
    </row>
    <row r="40" spans="2:3" ht="12">
      <c r="B40" s="2" t="s">
        <v>43</v>
      </c>
      <c r="C40" s="5">
        <v>123</v>
      </c>
    </row>
    <row r="41" spans="2:3" ht="12">
      <c r="B41" s="3" t="s">
        <v>44</v>
      </c>
      <c r="C41" s="6">
        <v>4</v>
      </c>
    </row>
    <row r="42" spans="2:3" ht="12">
      <c r="B42" s="2" t="s">
        <v>26</v>
      </c>
      <c r="C42" s="5">
        <v>1</v>
      </c>
    </row>
    <row r="43" spans="2:3" ht="12">
      <c r="B43" s="3" t="s">
        <v>45</v>
      </c>
      <c r="C43" s="6">
        <v>4</v>
      </c>
    </row>
    <row r="44" spans="2:3" ht="12">
      <c r="B44" s="2" t="s">
        <v>28</v>
      </c>
      <c r="C44" s="5">
        <v>2</v>
      </c>
    </row>
    <row r="45" spans="2:3" ht="12">
      <c r="B45" s="2" t="s">
        <v>10</v>
      </c>
      <c r="C45" s="5">
        <v>4</v>
      </c>
    </row>
    <row r="46" spans="2:3" ht="12">
      <c r="B46" s="2" t="s">
        <v>46</v>
      </c>
      <c r="C46" s="5">
        <v>6</v>
      </c>
    </row>
    <row r="47" spans="2:3" ht="12">
      <c r="B47" s="2" t="s">
        <v>47</v>
      </c>
      <c r="C47" s="5">
        <v>2</v>
      </c>
    </row>
    <row r="48" spans="2:3" ht="12">
      <c r="B48" s="3" t="s">
        <v>48</v>
      </c>
      <c r="C48" s="6">
        <v>6</v>
      </c>
    </row>
    <row r="49" spans="2:3" ht="12">
      <c r="B49" s="3" t="s">
        <v>34</v>
      </c>
      <c r="C49" s="5">
        <v>1</v>
      </c>
    </row>
    <row r="50" spans="2:3" ht="12">
      <c r="B50" s="2" t="s">
        <v>49</v>
      </c>
      <c r="C50" s="5">
        <v>24</v>
      </c>
    </row>
    <row r="51" spans="2:3" ht="12">
      <c r="B51" s="3" t="s">
        <v>30</v>
      </c>
      <c r="C51" s="6"/>
    </row>
    <row r="52" spans="2:3" ht="12">
      <c r="B52" s="2" t="s">
        <v>27</v>
      </c>
      <c r="C52" s="5">
        <v>1</v>
      </c>
    </row>
    <row r="53" spans="2:3" ht="12">
      <c r="B53" s="2" t="s">
        <v>50</v>
      </c>
      <c r="C53" s="6"/>
    </row>
    <row r="54" spans="2:3" ht="12">
      <c r="B54" s="2" t="s">
        <v>51</v>
      </c>
      <c r="C54" s="5">
        <v>5</v>
      </c>
    </row>
    <row r="55" spans="2:3" ht="12">
      <c r="B55" s="3" t="s">
        <v>11</v>
      </c>
      <c r="C55" s="6">
        <v>2</v>
      </c>
    </row>
    <row r="56" spans="2:3" ht="12">
      <c r="B56" s="2" t="s">
        <v>33</v>
      </c>
      <c r="C56" s="2"/>
    </row>
    <row r="57" spans="2:3" ht="12">
      <c r="B57" s="3" t="s">
        <v>9</v>
      </c>
      <c r="C57" s="2">
        <v>21</v>
      </c>
    </row>
    <row r="58" spans="2:3" ht="12">
      <c r="B58" s="2" t="s">
        <v>53</v>
      </c>
      <c r="C58" s="2">
        <v>1</v>
      </c>
    </row>
    <row r="59" spans="2:3" ht="12">
      <c r="B59" s="3" t="s">
        <v>25</v>
      </c>
      <c r="C59" s="2">
        <v>3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11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3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131</v>
      </c>
    </row>
    <row r="73" spans="2:3" ht="24">
      <c r="B73" s="8" t="s">
        <v>41</v>
      </c>
      <c r="C73" s="8">
        <v>15</v>
      </c>
    </row>
    <row r="74" spans="2:3" ht="24">
      <c r="B74" s="8" t="s">
        <v>40</v>
      </c>
      <c r="C74" s="8">
        <v>122</v>
      </c>
    </row>
    <row r="87" ht="24"/>
    <row r="88" ht="24"/>
    <row r="89" ht="24"/>
    <row r="90" ht="24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8">
      <selection activeCell="B72" sqref="B72:C74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220</v>
      </c>
    </row>
    <row r="3" spans="2:3" ht="12">
      <c r="B3" s="4" t="s">
        <v>32</v>
      </c>
      <c r="C3" s="2">
        <f>C2/20</f>
        <v>11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158</v>
      </c>
    </row>
    <row r="8" spans="2:3" ht="12">
      <c r="B8" s="2" t="s">
        <v>3</v>
      </c>
      <c r="C8" s="2">
        <v>62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180</v>
      </c>
    </row>
    <row r="13" spans="2:3" ht="12">
      <c r="B13" s="2" t="s">
        <v>6</v>
      </c>
      <c r="C13" s="5">
        <v>38</v>
      </c>
    </row>
    <row r="14" spans="2:3" ht="12">
      <c r="B14" s="2" t="s">
        <v>12</v>
      </c>
      <c r="C14" s="5">
        <v>2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118</v>
      </c>
    </row>
    <row r="19" spans="2:3" ht="12">
      <c r="B19" s="2" t="s">
        <v>14</v>
      </c>
      <c r="C19" s="2">
        <v>2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166</v>
      </c>
    </row>
    <row r="24" spans="2:3" ht="12">
      <c r="B24" s="2" t="s">
        <v>17</v>
      </c>
      <c r="C24" s="2">
        <v>54</v>
      </c>
    </row>
    <row r="27" spans="2:3" ht="12">
      <c r="B27" s="1" t="s">
        <v>18</v>
      </c>
      <c r="C27" s="1"/>
    </row>
    <row r="28" spans="2:3" ht="12">
      <c r="B28" s="2" t="s">
        <v>19</v>
      </c>
      <c r="C28" s="5">
        <v>81</v>
      </c>
    </row>
    <row r="29" spans="2:3" ht="12">
      <c r="B29" s="2" t="s">
        <v>20</v>
      </c>
      <c r="C29" s="5">
        <v>139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95</v>
      </c>
    </row>
    <row r="34" spans="2:3" ht="12">
      <c r="B34" s="2" t="s">
        <v>23</v>
      </c>
      <c r="C34" s="2">
        <v>125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3</v>
      </c>
    </row>
    <row r="39" spans="2:3" ht="12">
      <c r="B39" s="3" t="s">
        <v>8</v>
      </c>
      <c r="C39" s="5">
        <v>32</v>
      </c>
    </row>
    <row r="40" spans="2:3" ht="12">
      <c r="B40" s="2" t="s">
        <v>43</v>
      </c>
      <c r="C40" s="5">
        <v>83</v>
      </c>
    </row>
    <row r="41" spans="2:3" ht="12">
      <c r="B41" s="3" t="s">
        <v>44</v>
      </c>
      <c r="C41" s="6"/>
    </row>
    <row r="42" spans="2:3" ht="12">
      <c r="B42" s="2" t="s">
        <v>26</v>
      </c>
      <c r="C42" s="5">
        <v>2</v>
      </c>
    </row>
    <row r="43" spans="2:3" ht="12">
      <c r="B43" s="3" t="s">
        <v>45</v>
      </c>
      <c r="C43" s="5">
        <v>1</v>
      </c>
    </row>
    <row r="44" spans="2:3" ht="12">
      <c r="B44" s="2" t="s">
        <v>28</v>
      </c>
      <c r="C44" s="5">
        <v>5</v>
      </c>
    </row>
    <row r="45" spans="2:3" ht="12">
      <c r="B45" s="2" t="s">
        <v>10</v>
      </c>
      <c r="C45" s="5">
        <v>43</v>
      </c>
    </row>
    <row r="46" spans="2:3" ht="12">
      <c r="B46" s="2" t="s">
        <v>46</v>
      </c>
      <c r="C46" s="5">
        <v>5</v>
      </c>
    </row>
    <row r="47" spans="2:3" ht="12">
      <c r="B47" s="2" t="s">
        <v>47</v>
      </c>
      <c r="C47" s="6"/>
    </row>
    <row r="48" spans="2:3" ht="12">
      <c r="B48" s="3" t="s">
        <v>48</v>
      </c>
      <c r="C48" s="5">
        <v>3</v>
      </c>
    </row>
    <row r="49" spans="2:3" ht="12">
      <c r="B49" s="3" t="s">
        <v>34</v>
      </c>
      <c r="C49" s="6">
        <v>1</v>
      </c>
    </row>
    <row r="50" spans="2:3" ht="12">
      <c r="B50" s="2" t="s">
        <v>49</v>
      </c>
      <c r="C50" s="5">
        <v>10</v>
      </c>
    </row>
    <row r="51" spans="2:3" ht="12">
      <c r="B51" s="3" t="s">
        <v>30</v>
      </c>
      <c r="C51" s="5">
        <v>1</v>
      </c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6">
        <v>1</v>
      </c>
    </row>
    <row r="55" spans="2:3" ht="12">
      <c r="B55" s="3" t="s">
        <v>11</v>
      </c>
      <c r="C55" s="5"/>
    </row>
    <row r="56" spans="2:3" ht="12">
      <c r="B56" s="2" t="s">
        <v>33</v>
      </c>
      <c r="C56" s="6"/>
    </row>
    <row r="57" spans="2:3" ht="12">
      <c r="B57" s="3" t="s">
        <v>9</v>
      </c>
      <c r="C57" s="2">
        <v>37</v>
      </c>
    </row>
    <row r="58" spans="2:3" ht="12">
      <c r="B58" s="2" t="s">
        <v>52</v>
      </c>
      <c r="C58" s="2">
        <v>3</v>
      </c>
    </row>
    <row r="59" spans="2:3" ht="12">
      <c r="B59" s="3" t="s">
        <v>25</v>
      </c>
      <c r="C59" s="2"/>
    </row>
    <row r="63" spans="2:3" ht="12">
      <c r="B63" s="1" t="s">
        <v>54</v>
      </c>
      <c r="C63" s="2"/>
    </row>
    <row r="64" spans="2:3" ht="12">
      <c r="B64" s="2" t="s">
        <v>35</v>
      </c>
      <c r="C64" s="2">
        <v>2</v>
      </c>
    </row>
    <row r="65" spans="2:3" ht="12">
      <c r="B65" s="2" t="s">
        <v>36</v>
      </c>
      <c r="C65" s="2">
        <v>9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2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152</v>
      </c>
    </row>
    <row r="73" spans="2:3" ht="24">
      <c r="B73" s="8" t="s">
        <v>41</v>
      </c>
      <c r="C73" s="8">
        <v>13</v>
      </c>
    </row>
    <row r="74" spans="2:3" ht="12">
      <c r="B74" s="8" t="s">
        <v>40</v>
      </c>
      <c r="C74" s="8">
        <v>65</v>
      </c>
    </row>
    <row r="78" ht="24"/>
    <row r="94" ht="24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39">
      <selection activeCell="B72" sqref="B72:C74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261</v>
      </c>
    </row>
    <row r="3" spans="2:3" ht="12">
      <c r="B3" s="4" t="s">
        <v>32</v>
      </c>
      <c r="C3" s="2">
        <f>C2/20</f>
        <v>13.05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209</v>
      </c>
    </row>
    <row r="8" spans="2:3" ht="12">
      <c r="B8" s="2" t="s">
        <v>3</v>
      </c>
      <c r="C8" s="2">
        <v>52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241</v>
      </c>
    </row>
    <row r="13" spans="2:3" ht="12">
      <c r="B13" s="2" t="s">
        <v>6</v>
      </c>
      <c r="C13" s="2">
        <v>19</v>
      </c>
    </row>
    <row r="14" spans="2:3" ht="12">
      <c r="B14" s="2" t="s">
        <v>12</v>
      </c>
      <c r="C14" s="2">
        <v>1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261</v>
      </c>
    </row>
    <row r="19" spans="2:3" ht="12">
      <c r="B19" s="2" t="s">
        <v>14</v>
      </c>
      <c r="C19" s="2"/>
    </row>
    <row r="22" spans="2:3" ht="12">
      <c r="B22" s="1" t="s">
        <v>15</v>
      </c>
      <c r="C22" s="1"/>
    </row>
    <row r="23" spans="2:3" ht="12">
      <c r="B23" s="2" t="s">
        <v>16</v>
      </c>
      <c r="C23" s="2">
        <v>184</v>
      </c>
    </row>
    <row r="24" spans="2:3" ht="12">
      <c r="B24" s="2" t="s">
        <v>17</v>
      </c>
      <c r="C24" s="2">
        <v>77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95</v>
      </c>
    </row>
    <row r="29" spans="2:3" ht="12">
      <c r="B29" s="2" t="s">
        <v>20</v>
      </c>
      <c r="C29" s="2">
        <v>166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67</v>
      </c>
    </row>
    <row r="34" spans="2:3" ht="12">
      <c r="B34" s="2" t="s">
        <v>23</v>
      </c>
      <c r="C34" s="2">
        <v>194</v>
      </c>
    </row>
    <row r="37" spans="2:3" ht="12">
      <c r="B37" s="1" t="s">
        <v>7</v>
      </c>
      <c r="C37" s="1"/>
    </row>
    <row r="38" spans="2:3" ht="12">
      <c r="B38" s="2" t="s">
        <v>42</v>
      </c>
      <c r="C38" s="5"/>
    </row>
    <row r="39" spans="2:3" ht="12">
      <c r="B39" s="3" t="s">
        <v>8</v>
      </c>
      <c r="C39" s="5">
        <v>37</v>
      </c>
    </row>
    <row r="40" spans="2:3" ht="12">
      <c r="B40" s="2" t="s">
        <v>43</v>
      </c>
      <c r="C40" s="5">
        <v>60</v>
      </c>
    </row>
    <row r="41" spans="2:3" ht="12">
      <c r="B41" s="3" t="s">
        <v>44</v>
      </c>
      <c r="C41" s="6">
        <v>2</v>
      </c>
    </row>
    <row r="42" spans="2:3" ht="12">
      <c r="B42" s="2" t="s">
        <v>26</v>
      </c>
      <c r="C42" s="5">
        <v>1</v>
      </c>
    </row>
    <row r="43" spans="2:3" ht="12">
      <c r="B43" s="3" t="s">
        <v>45</v>
      </c>
      <c r="C43" s="5"/>
    </row>
    <row r="44" spans="2:3" ht="12">
      <c r="B44" s="2" t="s">
        <v>28</v>
      </c>
      <c r="C44" s="5">
        <v>2</v>
      </c>
    </row>
    <row r="45" spans="2:3" ht="12">
      <c r="B45" s="2" t="s">
        <v>10</v>
      </c>
      <c r="C45" s="5">
        <v>144</v>
      </c>
    </row>
    <row r="46" spans="2:3" ht="12">
      <c r="B46" s="2" t="s">
        <v>46</v>
      </c>
      <c r="C46" s="5"/>
    </row>
    <row r="47" spans="2:3" ht="12">
      <c r="B47" s="2" t="s">
        <v>47</v>
      </c>
      <c r="C47" s="6">
        <v>2</v>
      </c>
    </row>
    <row r="48" spans="2:3" ht="12">
      <c r="B48" s="3" t="s">
        <v>48</v>
      </c>
      <c r="C48" s="5">
        <v>7</v>
      </c>
    </row>
    <row r="49" spans="2:3" ht="12">
      <c r="B49" s="3" t="s">
        <v>34</v>
      </c>
      <c r="C49" s="6">
        <v>2</v>
      </c>
    </row>
    <row r="50" spans="2:3" ht="12">
      <c r="B50" s="2" t="s">
        <v>49</v>
      </c>
      <c r="C50" s="5">
        <v>6</v>
      </c>
    </row>
    <row r="51" spans="2:3" ht="12">
      <c r="B51" s="3" t="s">
        <v>30</v>
      </c>
      <c r="C51" s="5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6">
        <v>1</v>
      </c>
    </row>
    <row r="55" spans="2:3" ht="12">
      <c r="B55" s="3" t="s">
        <v>11</v>
      </c>
      <c r="C55" s="5"/>
    </row>
    <row r="56" spans="2:3" ht="12">
      <c r="B56" s="2" t="s">
        <v>33</v>
      </c>
      <c r="C56" s="6"/>
    </row>
    <row r="57" spans="2:3" ht="12">
      <c r="B57" s="3" t="s">
        <v>9</v>
      </c>
      <c r="C57" s="5">
        <v>13</v>
      </c>
    </row>
    <row r="58" spans="2:3" ht="12">
      <c r="B58" s="2" t="s">
        <v>53</v>
      </c>
      <c r="C58" s="2"/>
    </row>
    <row r="59" spans="2:3" ht="12">
      <c r="B59" s="3" t="s">
        <v>25</v>
      </c>
      <c r="C59" s="2">
        <v>2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7</v>
      </c>
    </row>
    <row r="66" spans="2:3" ht="12">
      <c r="B66" s="2" t="s">
        <v>37</v>
      </c>
      <c r="C66" s="2">
        <v>1</v>
      </c>
    </row>
    <row r="67" spans="2:3" ht="12">
      <c r="B67" s="2" t="s">
        <v>38</v>
      </c>
      <c r="C67" s="2">
        <v>0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217</v>
      </c>
    </row>
    <row r="73" spans="2:3" ht="24">
      <c r="B73" s="8" t="s">
        <v>41</v>
      </c>
      <c r="C73" s="8">
        <v>9</v>
      </c>
    </row>
    <row r="74" spans="2:3" ht="12">
      <c r="B74" s="8" t="s">
        <v>40</v>
      </c>
      <c r="C74" s="8">
        <v>53</v>
      </c>
    </row>
    <row r="89" ht="24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31">
      <selection activeCell="B38" sqref="B38:C59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129</v>
      </c>
    </row>
    <row r="3" spans="2:3" ht="12">
      <c r="B3" s="4" t="s">
        <v>32</v>
      </c>
      <c r="C3" s="2">
        <f>C2/15</f>
        <v>8.6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71</v>
      </c>
    </row>
    <row r="8" spans="2:3" ht="12">
      <c r="B8" s="2" t="s">
        <v>3</v>
      </c>
      <c r="C8" s="2">
        <v>58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116</v>
      </c>
    </row>
    <row r="13" spans="2:3" ht="12">
      <c r="B13" s="2" t="s">
        <v>6</v>
      </c>
      <c r="C13" s="5">
        <v>12</v>
      </c>
    </row>
    <row r="14" spans="2:3" ht="12">
      <c r="B14" s="2" t="s">
        <v>12</v>
      </c>
      <c r="C14" s="2">
        <v>1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128</v>
      </c>
    </row>
    <row r="19" spans="2:3" ht="12">
      <c r="B19" s="2" t="s">
        <v>14</v>
      </c>
      <c r="C19" s="2">
        <v>1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100</v>
      </c>
    </row>
    <row r="24" spans="2:3" ht="12">
      <c r="B24" s="2" t="s">
        <v>17</v>
      </c>
      <c r="C24" s="2">
        <v>29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49</v>
      </c>
    </row>
    <row r="29" spans="2:3" ht="12">
      <c r="B29" s="2" t="s">
        <v>20</v>
      </c>
      <c r="C29" s="2">
        <v>80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51</v>
      </c>
    </row>
    <row r="34" spans="2:3" ht="12">
      <c r="B34" s="2" t="s">
        <v>23</v>
      </c>
      <c r="C34" s="2">
        <v>78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2</v>
      </c>
    </row>
    <row r="39" spans="2:3" ht="12">
      <c r="B39" s="3" t="s">
        <v>8</v>
      </c>
      <c r="C39" s="5">
        <v>21</v>
      </c>
    </row>
    <row r="40" spans="2:3" ht="12">
      <c r="B40" s="2" t="s">
        <v>43</v>
      </c>
      <c r="C40" s="5">
        <v>71</v>
      </c>
    </row>
    <row r="41" spans="2:3" ht="12">
      <c r="B41" s="3" t="s">
        <v>44</v>
      </c>
      <c r="C41" s="6">
        <v>1</v>
      </c>
    </row>
    <row r="42" spans="2:3" ht="12">
      <c r="B42" s="2" t="s">
        <v>26</v>
      </c>
      <c r="C42" s="5">
        <v>3</v>
      </c>
    </row>
    <row r="43" spans="2:3" ht="12">
      <c r="B43" s="3" t="s">
        <v>45</v>
      </c>
      <c r="C43" s="6"/>
    </row>
    <row r="44" spans="2:3" ht="12">
      <c r="B44" s="2" t="s">
        <v>28</v>
      </c>
      <c r="C44" s="5"/>
    </row>
    <row r="45" spans="2:3" ht="12">
      <c r="B45" s="2" t="s">
        <v>10</v>
      </c>
      <c r="C45" s="5">
        <v>1</v>
      </c>
    </row>
    <row r="46" spans="2:3" ht="12">
      <c r="B46" s="2" t="s">
        <v>46</v>
      </c>
      <c r="C46" s="5">
        <v>1</v>
      </c>
    </row>
    <row r="47" spans="2:3" ht="12">
      <c r="B47" s="2" t="s">
        <v>47</v>
      </c>
      <c r="C47" s="5"/>
    </row>
    <row r="48" spans="2:3" ht="12">
      <c r="B48" s="3" t="s">
        <v>48</v>
      </c>
      <c r="C48" s="6">
        <v>2</v>
      </c>
    </row>
    <row r="49" spans="2:3" ht="12">
      <c r="B49" s="3" t="s">
        <v>34</v>
      </c>
      <c r="C49" s="5"/>
    </row>
    <row r="50" spans="2:3" ht="12">
      <c r="B50" s="2" t="s">
        <v>49</v>
      </c>
      <c r="C50" s="5">
        <v>8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/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17</v>
      </c>
    </row>
    <row r="58" spans="2:3" ht="12">
      <c r="B58" s="2" t="s">
        <v>53</v>
      </c>
      <c r="C58" s="2"/>
    </row>
    <row r="59" spans="2:3" ht="12">
      <c r="B59" s="3" t="s">
        <v>25</v>
      </c>
      <c r="C59" s="2">
        <v>2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2</v>
      </c>
    </row>
    <row r="66" spans="2:3" ht="12">
      <c r="B66" s="2" t="s">
        <v>37</v>
      </c>
      <c r="C66" s="2">
        <v>0</v>
      </c>
    </row>
    <row r="67" spans="2:3" ht="12">
      <c r="B67" s="2" t="s">
        <v>38</v>
      </c>
      <c r="C67" s="2">
        <v>1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69</v>
      </c>
    </row>
    <row r="73" spans="2:3" ht="24">
      <c r="B73" s="8" t="s">
        <v>41</v>
      </c>
      <c r="C73" s="8">
        <v>4</v>
      </c>
    </row>
    <row r="74" spans="2:3" ht="24">
      <c r="B74" s="8" t="s">
        <v>40</v>
      </c>
      <c r="C74" s="8">
        <v>57</v>
      </c>
    </row>
    <row r="87" ht="24"/>
    <row r="88" ht="24"/>
    <row r="89" ht="24"/>
    <row r="90" ht="24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8">
      <selection activeCell="B72" sqref="B72:C74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208</v>
      </c>
    </row>
    <row r="3" spans="2:3" ht="12">
      <c r="B3" s="4" t="s">
        <v>32</v>
      </c>
      <c r="C3" s="2">
        <f>C2/20</f>
        <v>10.4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114</v>
      </c>
    </row>
    <row r="8" spans="2:3" ht="12">
      <c r="B8" s="2" t="s">
        <v>3</v>
      </c>
      <c r="C8" s="2">
        <v>94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134</v>
      </c>
    </row>
    <row r="13" spans="2:3" ht="12">
      <c r="B13" s="2" t="s">
        <v>6</v>
      </c>
      <c r="C13" s="5">
        <v>70</v>
      </c>
    </row>
    <row r="14" spans="2:3" ht="12">
      <c r="B14" s="2" t="s">
        <v>12</v>
      </c>
      <c r="C14" s="2">
        <v>4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203</v>
      </c>
    </row>
    <row r="19" spans="2:3" ht="12">
      <c r="B19" s="2" t="s">
        <v>14</v>
      </c>
      <c r="C19" s="2">
        <v>5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165</v>
      </c>
    </row>
    <row r="24" spans="2:3" ht="12">
      <c r="B24" s="2" t="s">
        <v>17</v>
      </c>
      <c r="C24" s="2">
        <v>43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66</v>
      </c>
    </row>
    <row r="29" spans="2:3" ht="12">
      <c r="B29" s="2" t="s">
        <v>20</v>
      </c>
      <c r="C29" s="2">
        <v>142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85</v>
      </c>
    </row>
    <row r="34" spans="2:3" ht="12">
      <c r="B34" s="2" t="s">
        <v>23</v>
      </c>
      <c r="C34" s="2">
        <v>123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2</v>
      </c>
    </row>
    <row r="39" spans="2:3" ht="12">
      <c r="B39" s="3" t="s">
        <v>8</v>
      </c>
      <c r="C39" s="5">
        <v>39</v>
      </c>
    </row>
    <row r="40" spans="2:3" ht="12">
      <c r="B40" s="2" t="s">
        <v>43</v>
      </c>
      <c r="C40" s="5">
        <v>86</v>
      </c>
    </row>
    <row r="41" spans="2:3" ht="12">
      <c r="B41" s="3" t="s">
        <v>44</v>
      </c>
      <c r="C41" s="6">
        <v>2</v>
      </c>
    </row>
    <row r="42" spans="2:3" ht="12">
      <c r="B42" s="2" t="s">
        <v>26</v>
      </c>
      <c r="C42" s="5">
        <v>5</v>
      </c>
    </row>
    <row r="43" spans="2:3" ht="12">
      <c r="B43" s="3" t="s">
        <v>45</v>
      </c>
      <c r="C43" s="6">
        <v>7</v>
      </c>
    </row>
    <row r="44" spans="2:3" ht="12">
      <c r="B44" s="2" t="s">
        <v>28</v>
      </c>
      <c r="C44" s="5">
        <v>3</v>
      </c>
    </row>
    <row r="45" spans="2:3" ht="12">
      <c r="B45" s="2" t="s">
        <v>10</v>
      </c>
      <c r="C45" s="5"/>
    </row>
    <row r="46" spans="2:3" ht="12">
      <c r="B46" s="2" t="s">
        <v>46</v>
      </c>
      <c r="C46" s="5">
        <v>4</v>
      </c>
    </row>
    <row r="47" spans="2:3" ht="12">
      <c r="B47" s="2" t="s">
        <v>47</v>
      </c>
      <c r="C47" s="5">
        <v>2</v>
      </c>
    </row>
    <row r="48" spans="2:3" ht="12">
      <c r="B48" s="3" t="s">
        <v>48</v>
      </c>
      <c r="C48" s="6">
        <v>15</v>
      </c>
    </row>
    <row r="49" spans="2:3" ht="12">
      <c r="B49" s="3" t="s">
        <v>34</v>
      </c>
      <c r="C49" s="5">
        <v>3</v>
      </c>
    </row>
    <row r="50" spans="2:3" ht="12">
      <c r="B50" s="2" t="s">
        <v>49</v>
      </c>
      <c r="C50" s="5">
        <v>16</v>
      </c>
    </row>
    <row r="51" spans="2:3" ht="12">
      <c r="B51" s="3" t="s">
        <v>30</v>
      </c>
      <c r="C51" s="6">
        <v>2</v>
      </c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1</v>
      </c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29</v>
      </c>
    </row>
    <row r="58" spans="2:3" ht="12">
      <c r="B58" s="2" t="s">
        <v>53</v>
      </c>
      <c r="C58" s="2"/>
    </row>
    <row r="59" spans="2:3" ht="12">
      <c r="B59" s="3" t="s">
        <v>25</v>
      </c>
      <c r="C59" s="2">
        <v>2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2</v>
      </c>
    </row>
    <row r="65" spans="2:3" ht="12">
      <c r="B65" s="2" t="s">
        <v>36</v>
      </c>
      <c r="C65" s="2">
        <v>8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2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118</v>
      </c>
    </row>
    <row r="73" spans="2:3" ht="24">
      <c r="B73" s="8" t="s">
        <v>41</v>
      </c>
      <c r="C73" s="8">
        <v>12</v>
      </c>
    </row>
    <row r="74" spans="2:3" ht="24">
      <c r="B74" s="8" t="s">
        <v>40</v>
      </c>
      <c r="C74" s="8">
        <v>87</v>
      </c>
    </row>
    <row r="87" ht="24"/>
    <row r="88" ht="24"/>
    <row r="89" ht="24"/>
    <row r="90" ht="24"/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8">
      <selection activeCell="B72" sqref="B72:C74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242</v>
      </c>
    </row>
    <row r="3" spans="2:3" ht="12">
      <c r="B3" s="4" t="s">
        <v>32</v>
      </c>
      <c r="C3" s="2">
        <f>C2/20</f>
        <v>12.1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158</v>
      </c>
    </row>
    <row r="8" spans="2:3" ht="12">
      <c r="B8" s="2" t="s">
        <v>3</v>
      </c>
      <c r="C8" s="2">
        <v>84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197</v>
      </c>
    </row>
    <row r="13" spans="2:3" ht="12">
      <c r="B13" s="2" t="s">
        <v>6</v>
      </c>
      <c r="C13" s="5">
        <v>45</v>
      </c>
    </row>
    <row r="14" spans="2:3" ht="12">
      <c r="B14" s="2" t="s">
        <v>12</v>
      </c>
      <c r="C14" s="2"/>
    </row>
    <row r="17" spans="2:3" ht="12">
      <c r="B17" s="1" t="s">
        <v>13</v>
      </c>
      <c r="C17" s="1"/>
    </row>
    <row r="18" spans="2:3" ht="12">
      <c r="B18" s="2" t="s">
        <v>29</v>
      </c>
      <c r="C18" s="2">
        <v>236</v>
      </c>
    </row>
    <row r="19" spans="2:3" ht="12">
      <c r="B19" s="2" t="s">
        <v>14</v>
      </c>
      <c r="C19" s="2">
        <v>6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169</v>
      </c>
    </row>
    <row r="24" spans="2:3" ht="12">
      <c r="B24" s="2" t="s">
        <v>17</v>
      </c>
      <c r="C24" s="2">
        <v>73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92</v>
      </c>
    </row>
    <row r="29" spans="2:3" ht="12">
      <c r="B29" s="2" t="s">
        <v>20</v>
      </c>
      <c r="C29" s="2">
        <v>150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89</v>
      </c>
    </row>
    <row r="34" spans="2:3" ht="12">
      <c r="B34" s="2" t="s">
        <v>23</v>
      </c>
      <c r="C34" s="2">
        <v>153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3</v>
      </c>
    </row>
    <row r="39" spans="2:3" ht="12">
      <c r="B39" s="3" t="s">
        <v>8</v>
      </c>
      <c r="C39" s="5">
        <v>63</v>
      </c>
    </row>
    <row r="40" spans="2:3" ht="12">
      <c r="B40" s="2" t="s">
        <v>43</v>
      </c>
      <c r="C40" s="5">
        <v>97</v>
      </c>
    </row>
    <row r="41" spans="2:3" ht="12">
      <c r="B41" s="3" t="s">
        <v>44</v>
      </c>
      <c r="C41" s="6">
        <v>5</v>
      </c>
    </row>
    <row r="42" spans="2:3" ht="12">
      <c r="B42" s="2" t="s">
        <v>26</v>
      </c>
      <c r="C42" s="5">
        <v>3</v>
      </c>
    </row>
    <row r="43" spans="2:3" ht="12">
      <c r="B43" s="3" t="s">
        <v>45</v>
      </c>
      <c r="C43" s="6">
        <v>1</v>
      </c>
    </row>
    <row r="44" spans="2:3" ht="12">
      <c r="B44" s="2" t="s">
        <v>28</v>
      </c>
      <c r="C44" s="5">
        <v>1</v>
      </c>
    </row>
    <row r="45" spans="2:3" ht="12">
      <c r="B45" s="2" t="s">
        <v>10</v>
      </c>
      <c r="C45" s="5"/>
    </row>
    <row r="46" spans="2:3" ht="12">
      <c r="B46" s="2" t="s">
        <v>46</v>
      </c>
      <c r="C46" s="5">
        <v>18</v>
      </c>
    </row>
    <row r="47" spans="2:3" ht="12">
      <c r="B47" s="2" t="s">
        <v>47</v>
      </c>
      <c r="C47" s="5">
        <v>3</v>
      </c>
    </row>
    <row r="48" spans="2:3" ht="12">
      <c r="B48" s="3" t="s">
        <v>48</v>
      </c>
      <c r="C48" s="6">
        <v>4</v>
      </c>
    </row>
    <row r="49" spans="2:3" ht="12">
      <c r="B49" s="3" t="s">
        <v>34</v>
      </c>
      <c r="C49" s="5"/>
    </row>
    <row r="50" spans="2:3" ht="12">
      <c r="B50" s="2" t="s">
        <v>49</v>
      </c>
      <c r="C50" s="5">
        <v>30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3</v>
      </c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25</v>
      </c>
    </row>
    <row r="58" spans="2:3" ht="12">
      <c r="B58" s="2" t="s">
        <v>53</v>
      </c>
      <c r="C58" s="2">
        <v>1</v>
      </c>
    </row>
    <row r="59" spans="2:3" ht="12">
      <c r="B59" s="3" t="s">
        <v>25</v>
      </c>
      <c r="C59" s="2">
        <v>3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5</v>
      </c>
    </row>
    <row r="65" spans="2:3" ht="12">
      <c r="B65" s="2" t="s">
        <v>36</v>
      </c>
      <c r="C65" s="2">
        <v>6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4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160</v>
      </c>
    </row>
    <row r="73" spans="2:3" ht="24">
      <c r="B73" s="8" t="s">
        <v>41</v>
      </c>
      <c r="C73" s="8">
        <v>15</v>
      </c>
    </row>
    <row r="74" spans="2:3" ht="24">
      <c r="B74" s="8" t="s">
        <v>40</v>
      </c>
      <c r="C74" s="8">
        <v>85</v>
      </c>
    </row>
    <row r="87" ht="24"/>
    <row r="88" ht="24"/>
    <row r="89" ht="24"/>
    <row r="90" ht="24"/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7">
      <selection activeCell="B72" sqref="B72:C74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193</v>
      </c>
    </row>
    <row r="3" spans="2:3" ht="12">
      <c r="B3" s="4" t="s">
        <v>32</v>
      </c>
      <c r="C3" s="2">
        <f>C2/20</f>
        <v>9.65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126</v>
      </c>
    </row>
    <row r="8" spans="2:3" ht="12">
      <c r="B8" s="2" t="s">
        <v>3</v>
      </c>
      <c r="C8" s="2">
        <v>63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162</v>
      </c>
    </row>
    <row r="13" spans="2:3" ht="12">
      <c r="B13" s="2" t="s">
        <v>6</v>
      </c>
      <c r="C13" s="5">
        <v>30</v>
      </c>
    </row>
    <row r="14" spans="2:3" ht="12">
      <c r="B14" s="2" t="s">
        <v>12</v>
      </c>
      <c r="C14" s="2">
        <v>1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184</v>
      </c>
    </row>
    <row r="19" spans="2:3" ht="12">
      <c r="B19" s="2" t="s">
        <v>14</v>
      </c>
      <c r="C19" s="2">
        <v>9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132</v>
      </c>
    </row>
    <row r="24" spans="2:3" ht="12">
      <c r="B24" s="2" t="s">
        <v>17</v>
      </c>
      <c r="C24" s="2">
        <v>61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77</v>
      </c>
    </row>
    <row r="29" spans="2:3" ht="12">
      <c r="B29" s="2" t="s">
        <v>20</v>
      </c>
      <c r="C29" s="2">
        <v>116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71</v>
      </c>
    </row>
    <row r="34" spans="2:3" ht="12">
      <c r="B34" s="2" t="s">
        <v>23</v>
      </c>
      <c r="C34" s="2">
        <v>122</v>
      </c>
    </row>
    <row r="37" spans="2:3" ht="12">
      <c r="B37" s="1" t="s">
        <v>7</v>
      </c>
      <c r="C37" s="1"/>
    </row>
    <row r="38" spans="2:3" ht="12">
      <c r="B38" s="2" t="s">
        <v>42</v>
      </c>
      <c r="C38" s="5"/>
    </row>
    <row r="39" spans="2:3" ht="12">
      <c r="B39" s="3" t="s">
        <v>8</v>
      </c>
      <c r="C39" s="5">
        <v>50</v>
      </c>
    </row>
    <row r="40" spans="2:3" ht="12">
      <c r="B40" s="2" t="s">
        <v>43</v>
      </c>
      <c r="C40" s="5">
        <v>73</v>
      </c>
    </row>
    <row r="41" spans="2:3" ht="12">
      <c r="B41" s="3" t="s">
        <v>44</v>
      </c>
      <c r="C41" s="6">
        <v>4</v>
      </c>
    </row>
    <row r="42" spans="2:3" ht="12">
      <c r="B42" s="2" t="s">
        <v>26</v>
      </c>
      <c r="C42" s="5">
        <v>4</v>
      </c>
    </row>
    <row r="43" spans="2:3" ht="12">
      <c r="B43" s="3" t="s">
        <v>45</v>
      </c>
      <c r="C43" s="6">
        <v>2</v>
      </c>
    </row>
    <row r="44" spans="2:3" ht="12">
      <c r="B44" s="2" t="s">
        <v>28</v>
      </c>
      <c r="C44" s="5">
        <v>1</v>
      </c>
    </row>
    <row r="45" spans="2:3" ht="12">
      <c r="B45" s="2" t="s">
        <v>10</v>
      </c>
      <c r="C45" s="5"/>
    </row>
    <row r="46" spans="2:3" ht="12">
      <c r="B46" s="2" t="s">
        <v>46</v>
      </c>
      <c r="C46" s="5">
        <v>18</v>
      </c>
    </row>
    <row r="47" spans="2:3" ht="12">
      <c r="B47" s="2" t="s">
        <v>47</v>
      </c>
      <c r="C47" s="5"/>
    </row>
    <row r="48" spans="2:3" ht="12">
      <c r="B48" s="3" t="s">
        <v>48</v>
      </c>
      <c r="C48" s="6">
        <v>4</v>
      </c>
    </row>
    <row r="49" spans="2:3" ht="12">
      <c r="B49" s="3" t="s">
        <v>34</v>
      </c>
      <c r="C49" s="5">
        <v>2</v>
      </c>
    </row>
    <row r="50" spans="2:3" ht="12">
      <c r="B50" s="2" t="s">
        <v>49</v>
      </c>
      <c r="C50" s="5">
        <v>20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1</v>
      </c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21</v>
      </c>
    </row>
    <row r="58" spans="2:3" ht="12">
      <c r="B58" s="2" t="s">
        <v>53</v>
      </c>
      <c r="C58" s="2">
        <v>1</v>
      </c>
    </row>
    <row r="59" spans="2:3" ht="12">
      <c r="B59" s="3" t="s">
        <v>25</v>
      </c>
      <c r="C59" s="2">
        <v>3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4</v>
      </c>
    </row>
    <row r="66" spans="2:3" ht="12">
      <c r="B66" s="2" t="s">
        <v>37</v>
      </c>
      <c r="C66" s="2">
        <v>1</v>
      </c>
    </row>
    <row r="67" spans="2:3" ht="12">
      <c r="B67" s="2" t="s">
        <v>38</v>
      </c>
      <c r="C67" s="2">
        <v>1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128</v>
      </c>
    </row>
    <row r="73" spans="2:3" ht="24">
      <c r="B73" s="8" t="s">
        <v>41</v>
      </c>
      <c r="C73" s="8">
        <v>7</v>
      </c>
    </row>
    <row r="74" spans="2:3" ht="24">
      <c r="B74" s="8" t="s">
        <v>40</v>
      </c>
      <c r="C74" s="8">
        <v>69</v>
      </c>
    </row>
    <row r="87" ht="24"/>
    <row r="88" ht="24"/>
    <row r="89" ht="24"/>
    <row r="90" ht="24"/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7">
      <selection activeCell="B72" sqref="B72:C74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219</v>
      </c>
    </row>
    <row r="3" spans="2:3" ht="12">
      <c r="B3" s="4" t="s">
        <v>32</v>
      </c>
      <c r="C3" s="2">
        <f>C2/20</f>
        <v>10.95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119</v>
      </c>
    </row>
    <row r="8" spans="2:3" ht="12">
      <c r="B8" s="2" t="s">
        <v>3</v>
      </c>
      <c r="C8" s="2">
        <v>100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164</v>
      </c>
    </row>
    <row r="13" spans="2:3" ht="12">
      <c r="B13" s="2" t="s">
        <v>6</v>
      </c>
      <c r="C13" s="5">
        <v>45</v>
      </c>
    </row>
    <row r="14" spans="2:3" ht="12">
      <c r="B14" s="2" t="s">
        <v>12</v>
      </c>
      <c r="C14" s="2">
        <v>10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215</v>
      </c>
    </row>
    <row r="19" spans="2:3" ht="12">
      <c r="B19" s="2" t="s">
        <v>14</v>
      </c>
      <c r="C19" s="2">
        <v>4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166</v>
      </c>
    </row>
    <row r="24" spans="2:3" ht="12">
      <c r="B24" s="2" t="s">
        <v>17</v>
      </c>
      <c r="C24" s="2">
        <v>53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99</v>
      </c>
    </row>
    <row r="29" spans="2:3" ht="12">
      <c r="B29" s="2" t="s">
        <v>20</v>
      </c>
      <c r="C29" s="2">
        <v>120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152</v>
      </c>
    </row>
    <row r="34" spans="2:3" ht="12">
      <c r="B34" s="2" t="s">
        <v>23</v>
      </c>
      <c r="C34" s="2">
        <v>67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1</v>
      </c>
    </row>
    <row r="39" spans="2:3" ht="12">
      <c r="B39" s="3" t="s">
        <v>8</v>
      </c>
      <c r="C39" s="5">
        <v>40</v>
      </c>
    </row>
    <row r="40" spans="2:3" ht="12">
      <c r="B40" s="2" t="s">
        <v>43</v>
      </c>
      <c r="C40" s="5">
        <v>118</v>
      </c>
    </row>
    <row r="41" spans="2:3" ht="12">
      <c r="B41" s="3" t="s">
        <v>44</v>
      </c>
      <c r="C41" s="6">
        <v>2</v>
      </c>
    </row>
    <row r="42" spans="2:3" ht="12">
      <c r="B42" s="2" t="s">
        <v>26</v>
      </c>
      <c r="C42" s="5">
        <v>5</v>
      </c>
    </row>
    <row r="43" spans="2:3" ht="12">
      <c r="B43" s="3" t="s">
        <v>45</v>
      </c>
      <c r="C43" s="6"/>
    </row>
    <row r="44" spans="2:3" ht="12">
      <c r="B44" s="2" t="s">
        <v>28</v>
      </c>
      <c r="C44" s="5"/>
    </row>
    <row r="45" spans="2:3" ht="12">
      <c r="B45" s="2" t="s">
        <v>10</v>
      </c>
      <c r="C45" s="5"/>
    </row>
    <row r="46" spans="2:3" ht="12">
      <c r="B46" s="2" t="s">
        <v>46</v>
      </c>
      <c r="C46" s="5">
        <v>3</v>
      </c>
    </row>
    <row r="47" spans="2:3" ht="12">
      <c r="B47" s="2" t="s">
        <v>47</v>
      </c>
      <c r="C47" s="5">
        <v>2</v>
      </c>
    </row>
    <row r="48" spans="2:3" ht="12">
      <c r="B48" s="3" t="s">
        <v>48</v>
      </c>
      <c r="C48" s="6">
        <v>8</v>
      </c>
    </row>
    <row r="49" spans="2:3" ht="12">
      <c r="B49" s="3" t="s">
        <v>34</v>
      </c>
      <c r="C49" s="5"/>
    </row>
    <row r="50" spans="2:3" ht="12">
      <c r="B50" s="2" t="s">
        <v>49</v>
      </c>
      <c r="C50" s="5">
        <v>18</v>
      </c>
    </row>
    <row r="51" spans="2:3" ht="12">
      <c r="B51" s="3" t="s">
        <v>30</v>
      </c>
      <c r="C51" s="6">
        <v>1</v>
      </c>
    </row>
    <row r="52" spans="2:3" ht="12">
      <c r="B52" s="2" t="s">
        <v>27</v>
      </c>
      <c r="C52" s="5">
        <v>2</v>
      </c>
    </row>
    <row r="53" spans="2:3" ht="12">
      <c r="B53" s="2" t="s">
        <v>50</v>
      </c>
      <c r="C53" s="6"/>
    </row>
    <row r="54" spans="2:3" ht="12">
      <c r="B54" s="2" t="s">
        <v>51</v>
      </c>
      <c r="C54" s="5">
        <v>2</v>
      </c>
    </row>
    <row r="55" spans="2:3" ht="12">
      <c r="B55" s="3" t="s">
        <v>11</v>
      </c>
      <c r="C55" s="6"/>
    </row>
    <row r="56" spans="2:3" ht="12">
      <c r="B56" s="2" t="s">
        <v>33</v>
      </c>
      <c r="C56" s="2">
        <v>1</v>
      </c>
    </row>
    <row r="57" spans="2:3" ht="12">
      <c r="B57" s="3" t="s">
        <v>9</v>
      </c>
      <c r="C57" s="2">
        <v>26</v>
      </c>
    </row>
    <row r="58" spans="2:3" ht="12">
      <c r="B58" s="2" t="s">
        <v>53</v>
      </c>
      <c r="C58" s="2"/>
    </row>
    <row r="59" spans="2:3" ht="12">
      <c r="B59" s="3" t="s">
        <v>25</v>
      </c>
      <c r="C59" s="2">
        <v>2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2</v>
      </c>
    </row>
    <row r="65" spans="2:3" ht="12">
      <c r="B65" s="2" t="s">
        <v>36</v>
      </c>
      <c r="C65" s="2">
        <v>6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2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115</v>
      </c>
    </row>
    <row r="73" spans="2:3" ht="24">
      <c r="B73" s="8" t="s">
        <v>41</v>
      </c>
      <c r="C73" s="8">
        <v>10</v>
      </c>
    </row>
    <row r="74" spans="2:3" ht="24">
      <c r="B74" s="8" t="s">
        <v>40</v>
      </c>
      <c r="C74" s="8">
        <v>106</v>
      </c>
    </row>
    <row r="88" ht="24"/>
    <row r="89" ht="24"/>
    <row r="90" ht="24"/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30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220</v>
      </c>
    </row>
    <row r="3" spans="2:3" ht="12">
      <c r="B3" s="4" t="s">
        <v>32</v>
      </c>
      <c r="C3" s="2">
        <f>C2/20</f>
        <v>11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113</v>
      </c>
    </row>
    <row r="8" spans="2:3" ht="12">
      <c r="B8" s="2" t="s">
        <v>3</v>
      </c>
      <c r="C8" s="2">
        <v>107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193</v>
      </c>
    </row>
    <row r="13" spans="2:3" ht="12">
      <c r="B13" s="2" t="s">
        <v>6</v>
      </c>
      <c r="C13" s="5">
        <v>26</v>
      </c>
    </row>
    <row r="14" spans="2:3" ht="12">
      <c r="B14" s="2" t="s">
        <v>12</v>
      </c>
      <c r="C14" s="2">
        <v>1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218</v>
      </c>
    </row>
    <row r="19" spans="2:3" ht="12">
      <c r="B19" s="2" t="s">
        <v>14</v>
      </c>
      <c r="C19" s="2">
        <v>2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170</v>
      </c>
    </row>
    <row r="24" spans="2:3" ht="12">
      <c r="B24" s="2" t="s">
        <v>17</v>
      </c>
      <c r="C24" s="2">
        <v>50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68</v>
      </c>
    </row>
    <row r="29" spans="2:3" ht="12">
      <c r="B29" s="2" t="s">
        <v>20</v>
      </c>
      <c r="C29" s="2">
        <v>152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71</v>
      </c>
    </row>
    <row r="34" spans="2:3" ht="12">
      <c r="B34" s="2" t="s">
        <v>23</v>
      </c>
      <c r="C34" s="2">
        <v>49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3</v>
      </c>
    </row>
    <row r="39" spans="2:3" ht="12">
      <c r="B39" s="3" t="s">
        <v>8</v>
      </c>
      <c r="C39" s="5">
        <v>54</v>
      </c>
    </row>
    <row r="40" spans="2:3" ht="12">
      <c r="B40" s="2" t="s">
        <v>43</v>
      </c>
      <c r="C40" s="5">
        <v>119</v>
      </c>
    </row>
    <row r="41" spans="2:3" ht="12">
      <c r="B41" s="3" t="s">
        <v>44</v>
      </c>
      <c r="C41" s="6">
        <v>1</v>
      </c>
    </row>
    <row r="42" spans="2:3" ht="12">
      <c r="B42" s="2" t="s">
        <v>26</v>
      </c>
      <c r="C42" s="5">
        <v>2</v>
      </c>
    </row>
    <row r="43" spans="2:3" ht="12">
      <c r="B43" s="3" t="s">
        <v>45</v>
      </c>
      <c r="C43" s="6">
        <v>1</v>
      </c>
    </row>
    <row r="44" spans="2:3" ht="12">
      <c r="B44" s="2" t="s">
        <v>28</v>
      </c>
      <c r="C44" s="5"/>
    </row>
    <row r="45" spans="2:3" ht="12">
      <c r="B45" s="2" t="s">
        <v>10</v>
      </c>
      <c r="C45" s="5"/>
    </row>
    <row r="46" spans="2:3" ht="12">
      <c r="B46" s="2" t="s">
        <v>46</v>
      </c>
      <c r="C46" s="5">
        <v>1</v>
      </c>
    </row>
    <row r="47" spans="2:3" ht="12">
      <c r="B47" s="2" t="s">
        <v>47</v>
      </c>
      <c r="C47" s="5">
        <v>1</v>
      </c>
    </row>
    <row r="48" spans="2:3" ht="12">
      <c r="B48" s="3" t="s">
        <v>48</v>
      </c>
      <c r="C48" s="6">
        <v>8</v>
      </c>
    </row>
    <row r="49" spans="2:3" ht="12">
      <c r="B49" s="3" t="s">
        <v>34</v>
      </c>
      <c r="C49" s="5">
        <v>1</v>
      </c>
    </row>
    <row r="50" spans="2:3" ht="12">
      <c r="B50" s="2" t="s">
        <v>49</v>
      </c>
      <c r="C50" s="5">
        <v>13</v>
      </c>
    </row>
    <row r="51" spans="2:3" ht="12">
      <c r="B51" s="3" t="s">
        <v>30</v>
      </c>
      <c r="C51" s="6">
        <v>1</v>
      </c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2</v>
      </c>
    </row>
    <row r="55" spans="2:3" ht="12">
      <c r="B55" s="3" t="s">
        <v>11</v>
      </c>
      <c r="C55" s="6"/>
    </row>
    <row r="56" spans="2:3" ht="12">
      <c r="B56" s="2" t="s">
        <v>33</v>
      </c>
      <c r="C56" s="2">
        <v>1</v>
      </c>
    </row>
    <row r="57" spans="2:3" ht="12">
      <c r="B57" s="3" t="s">
        <v>9</v>
      </c>
      <c r="C57" s="2">
        <v>16</v>
      </c>
    </row>
    <row r="58" spans="2:3" ht="12">
      <c r="B58" s="2" t="s">
        <v>53</v>
      </c>
      <c r="C58" s="2"/>
    </row>
    <row r="59" spans="2:3" ht="12">
      <c r="B59" s="3" t="s">
        <v>25</v>
      </c>
      <c r="C59" s="2">
        <v>2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3</v>
      </c>
    </row>
    <row r="65" spans="2:3" ht="12">
      <c r="B65" s="2" t="s">
        <v>36</v>
      </c>
      <c r="C65" s="2">
        <v>7</v>
      </c>
    </row>
    <row r="66" spans="2:3" ht="12">
      <c r="B66" s="2" t="s">
        <v>37</v>
      </c>
      <c r="C66" s="2">
        <v>0</v>
      </c>
    </row>
    <row r="67" spans="2:3" ht="12">
      <c r="B67" s="2" t="s">
        <v>38</v>
      </c>
      <c r="C67" s="2">
        <v>0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105</v>
      </c>
    </row>
    <row r="73" spans="2:3" ht="24">
      <c r="B73" s="8" t="s">
        <v>41</v>
      </c>
      <c r="C73" s="8">
        <v>10</v>
      </c>
    </row>
    <row r="74" spans="2:3" ht="12">
      <c r="B74" s="8" t="s">
        <v>40</v>
      </c>
      <c r="C74" s="8">
        <v>111</v>
      </c>
    </row>
    <row r="87" ht="24"/>
    <row r="89" ht="24"/>
  </sheetData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8">
      <selection activeCell="B72" sqref="B72:C74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208</v>
      </c>
    </row>
    <row r="3" spans="2:3" ht="12">
      <c r="B3" s="4" t="s">
        <v>32</v>
      </c>
      <c r="C3" s="2">
        <f>C2/20</f>
        <v>10.4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103</v>
      </c>
    </row>
    <row r="8" spans="2:3" ht="12">
      <c r="B8" s="2" t="s">
        <v>3</v>
      </c>
      <c r="C8" s="2">
        <v>105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158</v>
      </c>
    </row>
    <row r="13" spans="2:3" ht="12">
      <c r="B13" s="2" t="s">
        <v>6</v>
      </c>
      <c r="C13" s="5">
        <v>44</v>
      </c>
    </row>
    <row r="14" spans="2:3" ht="12">
      <c r="B14" s="2" t="s">
        <v>12</v>
      </c>
      <c r="C14" s="2">
        <v>6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206</v>
      </c>
    </row>
    <row r="19" spans="2:3" ht="12">
      <c r="B19" s="2" t="s">
        <v>14</v>
      </c>
      <c r="C19" s="2">
        <v>2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167</v>
      </c>
    </row>
    <row r="24" spans="2:3" ht="12">
      <c r="B24" s="2" t="s">
        <v>17</v>
      </c>
      <c r="C24" s="2">
        <v>41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63</v>
      </c>
    </row>
    <row r="29" spans="2:3" ht="12">
      <c r="B29" s="2" t="s">
        <v>20</v>
      </c>
      <c r="C29" s="2">
        <v>145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71</v>
      </c>
    </row>
    <row r="34" spans="2:3" ht="12">
      <c r="B34" s="2" t="s">
        <v>23</v>
      </c>
      <c r="C34" s="2">
        <v>137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1</v>
      </c>
    </row>
    <row r="39" spans="2:3" ht="12">
      <c r="B39" s="3" t="s">
        <v>8</v>
      </c>
      <c r="C39" s="5">
        <v>40</v>
      </c>
    </row>
    <row r="40" spans="2:3" ht="12">
      <c r="B40" s="2" t="s">
        <v>43</v>
      </c>
      <c r="C40" s="5">
        <v>107</v>
      </c>
    </row>
    <row r="41" spans="2:3" ht="12">
      <c r="B41" s="3" t="s">
        <v>44</v>
      </c>
      <c r="C41" s="6">
        <v>2</v>
      </c>
    </row>
    <row r="42" spans="2:3" ht="12">
      <c r="B42" s="2" t="s">
        <v>26</v>
      </c>
      <c r="C42" s="5">
        <v>8</v>
      </c>
    </row>
    <row r="43" spans="2:3" ht="12">
      <c r="B43" s="3" t="s">
        <v>45</v>
      </c>
      <c r="C43" s="6">
        <v>2</v>
      </c>
    </row>
    <row r="44" spans="2:3" ht="12">
      <c r="B44" s="2" t="s">
        <v>28</v>
      </c>
      <c r="C44" s="5">
        <v>2</v>
      </c>
    </row>
    <row r="45" spans="2:3" ht="12">
      <c r="B45" s="2" t="s">
        <v>10</v>
      </c>
      <c r="C45" s="5"/>
    </row>
    <row r="46" spans="2:3" ht="12">
      <c r="B46" s="2" t="s">
        <v>46</v>
      </c>
      <c r="C46" s="5">
        <v>1</v>
      </c>
    </row>
    <row r="47" spans="2:3" ht="12">
      <c r="B47" s="2" t="s">
        <v>47</v>
      </c>
      <c r="C47" s="5">
        <v>1</v>
      </c>
    </row>
    <row r="48" spans="2:3" ht="12">
      <c r="B48" s="3" t="s">
        <v>48</v>
      </c>
      <c r="C48" s="6">
        <v>11</v>
      </c>
    </row>
    <row r="49" spans="2:3" ht="12">
      <c r="B49" s="3" t="s">
        <v>34</v>
      </c>
      <c r="C49" s="5">
        <v>1</v>
      </c>
    </row>
    <row r="50" spans="2:3" ht="12">
      <c r="B50" s="2" t="s">
        <v>49</v>
      </c>
      <c r="C50" s="5">
        <v>21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2</v>
      </c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19</v>
      </c>
    </row>
    <row r="58" spans="2:3" ht="12">
      <c r="B58" s="2" t="s">
        <v>53</v>
      </c>
      <c r="C58" s="2">
        <v>1</v>
      </c>
    </row>
    <row r="59" spans="2:3" ht="12">
      <c r="B59" s="3" t="s">
        <v>25</v>
      </c>
      <c r="C59" s="2">
        <v>3</v>
      </c>
    </row>
    <row r="63" spans="2:3" ht="12">
      <c r="B63" s="1" t="s">
        <v>54</v>
      </c>
      <c r="C63" s="2"/>
    </row>
    <row r="64" spans="2:3" ht="12">
      <c r="B64" s="2" t="s">
        <v>35</v>
      </c>
      <c r="C64" s="2"/>
    </row>
    <row r="65" spans="2:3" ht="12">
      <c r="B65" s="2" t="s">
        <v>36</v>
      </c>
      <c r="C65" s="2">
        <v>9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3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115</v>
      </c>
    </row>
    <row r="73" spans="2:3" ht="24">
      <c r="B73" s="8" t="s">
        <v>41</v>
      </c>
      <c r="C73" s="8">
        <v>12</v>
      </c>
    </row>
    <row r="74" spans="2:3" ht="24">
      <c r="B74" s="8" t="s">
        <v>40</v>
      </c>
      <c r="C74" s="8">
        <v>95</v>
      </c>
    </row>
    <row r="87" ht="24"/>
    <row r="88" ht="24"/>
    <row r="89" ht="24"/>
    <row r="90" ht="24"/>
  </sheetData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54">
      <selection activeCell="B72" sqref="B72:C74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84</v>
      </c>
    </row>
    <row r="3" spans="2:3" ht="12">
      <c r="B3" s="4" t="s">
        <v>32</v>
      </c>
      <c r="C3" s="2">
        <f>C2/10</f>
        <v>8.4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47</v>
      </c>
    </row>
    <row r="8" spans="2:3" ht="12">
      <c r="B8" s="2" t="s">
        <v>3</v>
      </c>
      <c r="C8" s="2">
        <v>37</v>
      </c>
    </row>
    <row r="11" spans="2:3" ht="12">
      <c r="B11" s="1" t="s">
        <v>4</v>
      </c>
      <c r="C11" s="1"/>
    </row>
    <row r="12" spans="2:3" ht="12">
      <c r="B12" s="2" t="s">
        <v>5</v>
      </c>
      <c r="C12" s="5">
        <v>65</v>
      </c>
    </row>
    <row r="13" spans="2:3" ht="12">
      <c r="B13" s="2" t="s">
        <v>6</v>
      </c>
      <c r="C13" s="5">
        <v>17</v>
      </c>
    </row>
    <row r="14" spans="2:3" ht="12">
      <c r="B14" s="2" t="s">
        <v>12</v>
      </c>
      <c r="C14" s="2">
        <v>2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83</v>
      </c>
    </row>
    <row r="19" spans="2:3" ht="12">
      <c r="B19" s="2" t="s">
        <v>14</v>
      </c>
      <c r="C19" s="2">
        <v>1</v>
      </c>
    </row>
    <row r="22" spans="2:3" ht="12">
      <c r="B22" s="1" t="s">
        <v>15</v>
      </c>
      <c r="C22" s="1"/>
    </row>
    <row r="23" spans="2:3" ht="12">
      <c r="B23" s="2" t="s">
        <v>16</v>
      </c>
      <c r="C23" s="2">
        <v>67</v>
      </c>
    </row>
    <row r="24" spans="2:3" ht="12">
      <c r="B24" s="2" t="s">
        <v>17</v>
      </c>
      <c r="C24" s="2">
        <v>17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28</v>
      </c>
    </row>
    <row r="29" spans="2:3" ht="12">
      <c r="B29" s="2" t="s">
        <v>20</v>
      </c>
      <c r="C29" s="2">
        <v>56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26</v>
      </c>
    </row>
    <row r="34" spans="2:3" ht="12">
      <c r="B34" s="2" t="s">
        <v>23</v>
      </c>
      <c r="C34" s="2">
        <v>58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2</v>
      </c>
    </row>
    <row r="39" spans="2:3" ht="12">
      <c r="B39" s="3" t="s">
        <v>8</v>
      </c>
      <c r="C39" s="5">
        <v>17</v>
      </c>
    </row>
    <row r="40" spans="2:3" ht="12">
      <c r="B40" s="2" t="s">
        <v>43</v>
      </c>
      <c r="C40" s="5">
        <v>46</v>
      </c>
    </row>
    <row r="41" spans="2:3" ht="12">
      <c r="B41" s="3" t="s">
        <v>44</v>
      </c>
      <c r="C41" s="6">
        <v>2</v>
      </c>
    </row>
    <row r="42" spans="2:3" ht="12">
      <c r="B42" s="2" t="s">
        <v>26</v>
      </c>
      <c r="C42" s="5">
        <v>2</v>
      </c>
    </row>
    <row r="43" spans="2:3" ht="12">
      <c r="B43" s="3" t="s">
        <v>45</v>
      </c>
      <c r="C43" s="6"/>
    </row>
    <row r="44" spans="2:3" ht="12">
      <c r="B44" s="2" t="s">
        <v>28</v>
      </c>
      <c r="C44" s="5"/>
    </row>
    <row r="45" spans="2:3" ht="12">
      <c r="B45" s="2" t="s">
        <v>10</v>
      </c>
      <c r="C45" s="5"/>
    </row>
    <row r="46" spans="2:3" ht="12">
      <c r="B46" s="2" t="s">
        <v>46</v>
      </c>
      <c r="C46" s="5"/>
    </row>
    <row r="47" spans="2:3" ht="12">
      <c r="B47" s="2" t="s">
        <v>47</v>
      </c>
      <c r="C47" s="5">
        <v>2</v>
      </c>
    </row>
    <row r="48" spans="2:3" ht="12">
      <c r="B48" s="3" t="s">
        <v>48</v>
      </c>
      <c r="C48" s="6"/>
    </row>
    <row r="49" spans="2:3" ht="12">
      <c r="B49" s="3" t="s">
        <v>34</v>
      </c>
      <c r="C49" s="5">
        <v>1</v>
      </c>
    </row>
    <row r="50" spans="2:3" ht="12">
      <c r="B50" s="2" t="s">
        <v>49</v>
      </c>
      <c r="C50" s="5">
        <v>8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/>
    </row>
    <row r="55" spans="2:3" ht="12">
      <c r="B55" s="3" t="s">
        <v>11</v>
      </c>
      <c r="C55" s="6"/>
    </row>
    <row r="56" spans="2:3" ht="12">
      <c r="B56" s="2" t="s">
        <v>33</v>
      </c>
      <c r="C56" s="2"/>
    </row>
    <row r="57" spans="2:3" ht="12">
      <c r="B57" s="3" t="s">
        <v>9</v>
      </c>
      <c r="C57" s="2">
        <v>6</v>
      </c>
    </row>
    <row r="58" spans="2:3" ht="12">
      <c r="B58" s="2" t="s">
        <v>53</v>
      </c>
      <c r="C58" s="2">
        <v>2</v>
      </c>
    </row>
    <row r="59" spans="2:3" ht="12">
      <c r="B59" s="3" t="s">
        <v>25</v>
      </c>
      <c r="C59" s="2">
        <v>1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1</v>
      </c>
    </row>
    <row r="66" spans="2:3" ht="12">
      <c r="B66" s="2" t="s">
        <v>37</v>
      </c>
      <c r="C66" s="2"/>
    </row>
    <row r="67" spans="2:3" ht="12">
      <c r="B67" s="2" t="s">
        <v>38</v>
      </c>
      <c r="C67" s="2">
        <v>1</v>
      </c>
    </row>
    <row r="71" spans="2:3" ht="12">
      <c r="B71" s="7" t="s">
        <v>24</v>
      </c>
      <c r="C71" s="7"/>
    </row>
    <row r="72" spans="2:3" ht="12">
      <c r="B72" s="8" t="s">
        <v>39</v>
      </c>
      <c r="C72" s="8">
        <v>43</v>
      </c>
    </row>
    <row r="73" spans="2:3" ht="24">
      <c r="B73" s="8" t="s">
        <v>41</v>
      </c>
      <c r="C73" s="8">
        <v>3</v>
      </c>
    </row>
    <row r="74" spans="2:3" ht="12">
      <c r="B74" s="8" t="s">
        <v>40</v>
      </c>
      <c r="C74" s="8">
        <v>43</v>
      </c>
    </row>
    <row r="87" ht="24"/>
    <row r="89" ht="24"/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74"/>
  <sheetViews>
    <sheetView workbookViewId="0" topLeftCell="A49">
      <selection activeCell="B72" sqref="B72:C74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1.00390625" style="0" customWidth="1"/>
    <col min="5" max="5" width="11.140625" style="0" customWidth="1"/>
    <col min="6" max="6" width="8.8515625" style="0" customWidth="1"/>
    <col min="7" max="9" width="12.7109375" style="0" customWidth="1"/>
  </cols>
  <sheetData>
    <row r="2" spans="2:3" ht="12">
      <c r="B2" s="4" t="s">
        <v>31</v>
      </c>
      <c r="C2" s="2">
        <v>233</v>
      </c>
    </row>
    <row r="3" spans="2:3" ht="12">
      <c r="B3" s="4" t="s">
        <v>32</v>
      </c>
      <c r="C3" s="2">
        <f>C2/20</f>
        <v>11.65</v>
      </c>
    </row>
    <row r="6" spans="2:3" ht="12">
      <c r="B6" s="1" t="s">
        <v>0</v>
      </c>
      <c r="C6" s="1"/>
    </row>
    <row r="7" spans="2:3" ht="12">
      <c r="B7" s="2" t="s">
        <v>2</v>
      </c>
      <c r="C7" s="2">
        <v>157</v>
      </c>
    </row>
    <row r="8" spans="2:3" ht="12">
      <c r="B8" s="2" t="s">
        <v>3</v>
      </c>
      <c r="C8" s="2">
        <v>76</v>
      </c>
    </row>
    <row r="11" spans="2:3" ht="12">
      <c r="B11" s="1" t="s">
        <v>4</v>
      </c>
      <c r="C11" s="1"/>
    </row>
    <row r="12" spans="2:3" ht="12">
      <c r="B12" s="2" t="s">
        <v>5</v>
      </c>
      <c r="C12" s="2">
        <v>182</v>
      </c>
    </row>
    <row r="13" spans="2:3" ht="12">
      <c r="B13" s="2" t="s">
        <v>6</v>
      </c>
      <c r="C13" s="2">
        <v>47</v>
      </c>
    </row>
    <row r="14" spans="2:3" ht="12">
      <c r="B14" s="2" t="s">
        <v>12</v>
      </c>
      <c r="C14" s="2">
        <v>4</v>
      </c>
    </row>
    <row r="17" spans="2:3" ht="12">
      <c r="B17" s="1" t="s">
        <v>13</v>
      </c>
      <c r="C17" s="1"/>
    </row>
    <row r="18" spans="2:3" ht="12">
      <c r="B18" s="2" t="s">
        <v>29</v>
      </c>
      <c r="C18" s="2">
        <v>233</v>
      </c>
    </row>
    <row r="19" spans="2:3" ht="12">
      <c r="B19" s="2" t="s">
        <v>14</v>
      </c>
      <c r="C19" s="2"/>
    </row>
    <row r="22" spans="2:3" ht="12">
      <c r="B22" s="1" t="s">
        <v>15</v>
      </c>
      <c r="C22" s="1"/>
    </row>
    <row r="23" spans="2:3" ht="12">
      <c r="B23" s="2" t="s">
        <v>16</v>
      </c>
      <c r="C23" s="2">
        <v>167</v>
      </c>
    </row>
    <row r="24" spans="2:3" ht="12">
      <c r="B24" s="2" t="s">
        <v>17</v>
      </c>
      <c r="C24" s="2">
        <v>66</v>
      </c>
    </row>
    <row r="27" spans="2:3" ht="12">
      <c r="B27" s="1" t="s">
        <v>18</v>
      </c>
      <c r="C27" s="1"/>
    </row>
    <row r="28" spans="2:3" ht="12">
      <c r="B28" s="2" t="s">
        <v>19</v>
      </c>
      <c r="C28" s="2">
        <v>89</v>
      </c>
    </row>
    <row r="29" spans="2:3" ht="12">
      <c r="B29" s="2" t="s">
        <v>20</v>
      </c>
      <c r="C29" s="2">
        <v>144</v>
      </c>
    </row>
    <row r="32" spans="2:3" ht="12">
      <c r="B32" s="1" t="s">
        <v>21</v>
      </c>
      <c r="C32" s="1"/>
    </row>
    <row r="33" spans="2:3" ht="12">
      <c r="B33" s="2" t="s">
        <v>22</v>
      </c>
      <c r="C33" s="2">
        <v>70</v>
      </c>
    </row>
    <row r="34" spans="2:3" ht="12">
      <c r="B34" s="2" t="s">
        <v>23</v>
      </c>
      <c r="C34" s="2">
        <v>163</v>
      </c>
    </row>
    <row r="37" spans="2:3" ht="12">
      <c r="B37" s="1" t="s">
        <v>7</v>
      </c>
      <c r="C37" s="1"/>
    </row>
    <row r="38" spans="2:3" ht="12">
      <c r="B38" s="2" t="s">
        <v>42</v>
      </c>
      <c r="C38" s="5">
        <v>4</v>
      </c>
    </row>
    <row r="39" spans="2:3" ht="12">
      <c r="B39" s="3" t="s">
        <v>8</v>
      </c>
      <c r="C39" s="5">
        <v>73</v>
      </c>
    </row>
    <row r="40" spans="2:3" ht="12">
      <c r="B40" s="2" t="s">
        <v>43</v>
      </c>
      <c r="C40" s="5">
        <v>107</v>
      </c>
    </row>
    <row r="41" spans="2:3" ht="12">
      <c r="B41" s="3" t="s">
        <v>44</v>
      </c>
      <c r="C41" s="6">
        <v>1</v>
      </c>
    </row>
    <row r="42" spans="2:3" ht="12">
      <c r="B42" s="2" t="s">
        <v>26</v>
      </c>
      <c r="C42" s="5">
        <v>2</v>
      </c>
    </row>
    <row r="43" spans="2:3" ht="12">
      <c r="B43" s="3" t="s">
        <v>45</v>
      </c>
      <c r="C43" s="6"/>
    </row>
    <row r="44" spans="2:3" ht="12">
      <c r="B44" s="2" t="s">
        <v>28</v>
      </c>
      <c r="C44" s="5">
        <v>3</v>
      </c>
    </row>
    <row r="45" spans="2:3" ht="12">
      <c r="B45" s="2" t="s">
        <v>10</v>
      </c>
      <c r="C45" s="5">
        <v>2</v>
      </c>
    </row>
    <row r="46" spans="2:3" ht="12">
      <c r="B46" s="2" t="s">
        <v>46</v>
      </c>
      <c r="C46" s="5">
        <v>3</v>
      </c>
    </row>
    <row r="47" spans="2:3" ht="12">
      <c r="B47" s="2" t="s">
        <v>47</v>
      </c>
      <c r="C47" s="5"/>
    </row>
    <row r="48" spans="2:3" ht="12">
      <c r="B48" s="3" t="s">
        <v>48</v>
      </c>
      <c r="C48" s="6">
        <v>2</v>
      </c>
    </row>
    <row r="49" spans="2:3" ht="12">
      <c r="B49" s="3" t="s">
        <v>34</v>
      </c>
      <c r="C49" s="5">
        <v>1</v>
      </c>
    </row>
    <row r="50" spans="2:3" ht="12">
      <c r="B50" s="2" t="s">
        <v>49</v>
      </c>
      <c r="C50" s="5">
        <v>14</v>
      </c>
    </row>
    <row r="51" spans="2:3" ht="12">
      <c r="B51" s="3" t="s">
        <v>30</v>
      </c>
      <c r="C51" s="6"/>
    </row>
    <row r="52" spans="2:3" ht="12">
      <c r="B52" s="2" t="s">
        <v>27</v>
      </c>
      <c r="C52" s="5"/>
    </row>
    <row r="53" spans="2:3" ht="12">
      <c r="B53" s="2" t="s">
        <v>50</v>
      </c>
      <c r="C53" s="6"/>
    </row>
    <row r="54" spans="2:3" ht="12">
      <c r="B54" s="2" t="s">
        <v>51</v>
      </c>
      <c r="C54" s="5">
        <v>1</v>
      </c>
    </row>
    <row r="55" spans="2:3" ht="12">
      <c r="B55" s="3" t="s">
        <v>11</v>
      </c>
      <c r="C55" s="6"/>
    </row>
    <row r="56" spans="2:3" ht="12">
      <c r="B56" s="2" t="s">
        <v>33</v>
      </c>
      <c r="C56" s="5"/>
    </row>
    <row r="57" spans="2:3" ht="12">
      <c r="B57" s="3" t="s">
        <v>9</v>
      </c>
      <c r="C57" s="5">
        <v>24</v>
      </c>
    </row>
    <row r="58" spans="2:3" ht="12">
      <c r="B58" s="2" t="s">
        <v>53</v>
      </c>
      <c r="C58" s="5">
        <v>4</v>
      </c>
    </row>
    <row r="59" spans="2:3" ht="12">
      <c r="B59" s="3" t="s">
        <v>25</v>
      </c>
      <c r="C59" s="6">
        <v>3</v>
      </c>
    </row>
    <row r="63" spans="2:3" ht="12">
      <c r="B63" s="1" t="s">
        <v>54</v>
      </c>
      <c r="C63" s="2"/>
    </row>
    <row r="64" spans="2:3" ht="12">
      <c r="B64" s="2" t="s">
        <v>35</v>
      </c>
      <c r="C64" s="2">
        <v>1</v>
      </c>
    </row>
    <row r="65" spans="2:3" ht="12">
      <c r="B65" s="2" t="s">
        <v>36</v>
      </c>
      <c r="C65" s="2">
        <v>8</v>
      </c>
    </row>
    <row r="66" spans="2:3" ht="12">
      <c r="B66" s="2" t="s">
        <v>37</v>
      </c>
      <c r="C66" s="2"/>
    </row>
    <row r="67" spans="2:3" ht="12">
      <c r="B67" s="2" t="s">
        <v>38</v>
      </c>
      <c r="C67" s="2"/>
    </row>
    <row r="71" spans="2:3" ht="12">
      <c r="B71" s="7" t="s">
        <v>24</v>
      </c>
      <c r="C71" s="7" t="s">
        <v>1</v>
      </c>
    </row>
    <row r="72" spans="2:3" ht="12">
      <c r="B72" s="8" t="s">
        <v>39</v>
      </c>
      <c r="C72" s="8">
        <v>138</v>
      </c>
    </row>
    <row r="73" spans="2:3" ht="24">
      <c r="B73" s="8" t="s">
        <v>41</v>
      </c>
      <c r="C73" s="8">
        <v>9</v>
      </c>
    </row>
    <row r="74" spans="2:3" ht="12">
      <c r="B74" s="8" t="s">
        <v>40</v>
      </c>
      <c r="C74" s="8">
        <v>97</v>
      </c>
    </row>
    <row r="81" ht="24"/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2015-06-04T10:58:46Z</dcterms:modified>
  <cp:category/>
  <cp:version/>
  <cp:contentType/>
  <cp:contentStatus/>
</cp:coreProperties>
</file>